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10 原料課共通\01 統計資料公表\02 かんしょ\R06SY_HP更新\00_要件審査時点\02_掲載用\01_Excelファイル\"/>
    </mc:Choice>
  </mc:AlternateContent>
  <bookViews>
    <workbookView xWindow="720" yWindow="252" windowWidth="14700" windowHeight="6936"/>
  </bookViews>
  <sheets>
    <sheet name="（３）" sheetId="9" r:id="rId1"/>
  </sheets>
  <definedNames>
    <definedName name="_xlnm.Print_Area" localSheetId="0">'（３）'!$A$1:$J$212</definedName>
    <definedName name="_xlnm.Print_Titles" localSheetId="0">'（３）'!$1:$7</definedName>
  </definedNames>
  <calcPr calcId="162913"/>
</workbook>
</file>

<file path=xl/calcChain.xml><?xml version="1.0" encoding="utf-8"?>
<calcChain xmlns="http://schemas.openxmlformats.org/spreadsheetml/2006/main">
  <c r="L209" i="9" l="1"/>
  <c r="L208" i="9"/>
  <c r="L207" i="9"/>
  <c r="L206" i="9"/>
  <c r="L147" i="9" l="1"/>
  <c r="L204" i="9"/>
  <c r="L210" i="9" l="1"/>
</calcChain>
</file>

<file path=xl/sharedStrings.xml><?xml version="1.0" encoding="utf-8"?>
<sst xmlns="http://schemas.openxmlformats.org/spreadsheetml/2006/main" count="523" uniqueCount="74">
  <si>
    <t>いちき串木野市</t>
  </si>
  <si>
    <t>えびの市</t>
  </si>
  <si>
    <t>阿久根市</t>
  </si>
  <si>
    <t>肝付町</t>
  </si>
  <si>
    <t>宮崎市</t>
  </si>
  <si>
    <t>高原町</t>
  </si>
  <si>
    <t>高鍋町</t>
  </si>
  <si>
    <t>三股町</t>
  </si>
  <si>
    <t>志布志市</t>
  </si>
  <si>
    <t>指宿市</t>
  </si>
  <si>
    <t>鹿屋市</t>
  </si>
  <si>
    <t>鹿児島市</t>
  </si>
  <si>
    <t>出水市</t>
  </si>
  <si>
    <t>小林市</t>
  </si>
  <si>
    <t>新富町</t>
  </si>
  <si>
    <t>垂水市</t>
  </si>
  <si>
    <t>西都市</t>
  </si>
  <si>
    <t>曽於市</t>
  </si>
  <si>
    <t>大崎町</t>
  </si>
  <si>
    <t>長島町</t>
  </si>
  <si>
    <t>都城市</t>
  </si>
  <si>
    <t>東串良町</t>
  </si>
  <si>
    <t>南さつま市</t>
  </si>
  <si>
    <t>南九州市</t>
  </si>
  <si>
    <t>日置市</t>
  </si>
  <si>
    <t>枕崎市</t>
  </si>
  <si>
    <t>霧島市</t>
  </si>
  <si>
    <t>湧水町</t>
  </si>
  <si>
    <t>県</t>
    <rPh sb="0" eb="1">
      <t>ケン</t>
    </rPh>
    <phoneticPr fontId="23"/>
  </si>
  <si>
    <t>地域</t>
    <rPh sb="0" eb="2">
      <t>チイキ</t>
    </rPh>
    <phoneticPr fontId="24"/>
  </si>
  <si>
    <t>市町村</t>
    <rPh sb="0" eb="3">
      <t>シチョウソン</t>
    </rPh>
    <phoneticPr fontId="23"/>
  </si>
  <si>
    <t>計</t>
    <rPh sb="0" eb="1">
      <t>ケイ</t>
    </rPh>
    <phoneticPr fontId="23"/>
  </si>
  <si>
    <t>B-2</t>
    <phoneticPr fontId="23"/>
  </si>
  <si>
    <t>B-3</t>
    <phoneticPr fontId="23"/>
  </si>
  <si>
    <t>B-4</t>
    <phoneticPr fontId="23"/>
  </si>
  <si>
    <t>薩摩半島</t>
    <rPh sb="0" eb="2">
      <t>サツマ</t>
    </rPh>
    <rPh sb="2" eb="4">
      <t>ハントウ</t>
    </rPh>
    <phoneticPr fontId="23"/>
  </si>
  <si>
    <t>出水薩摩</t>
    <rPh sb="0" eb="2">
      <t>イズミ</t>
    </rPh>
    <rPh sb="2" eb="4">
      <t>サツマ</t>
    </rPh>
    <phoneticPr fontId="24"/>
  </si>
  <si>
    <t>大隅半島</t>
    <rPh sb="0" eb="2">
      <t>オオスミ</t>
    </rPh>
    <rPh sb="2" eb="4">
      <t>ハントウ</t>
    </rPh>
    <phoneticPr fontId="24"/>
  </si>
  <si>
    <t>熊毛</t>
    <rPh sb="0" eb="2">
      <t>クマゲ</t>
    </rPh>
    <phoneticPr fontId="23"/>
  </si>
  <si>
    <t>鹿児島県合計</t>
    <rPh sb="0" eb="3">
      <t>カゴシマ</t>
    </rPh>
    <rPh sb="3" eb="4">
      <t>ケン</t>
    </rPh>
    <rPh sb="4" eb="6">
      <t>ゴウケイ</t>
    </rPh>
    <phoneticPr fontId="23"/>
  </si>
  <si>
    <t>宮崎</t>
    <rPh sb="0" eb="2">
      <t>ミヤザキ</t>
    </rPh>
    <phoneticPr fontId="33"/>
  </si>
  <si>
    <t>宮崎県合計</t>
    <rPh sb="0" eb="2">
      <t>ミヤザキ</t>
    </rPh>
    <rPh sb="2" eb="3">
      <t>ケン</t>
    </rPh>
    <rPh sb="3" eb="5">
      <t>ゴウケイ</t>
    </rPh>
    <phoneticPr fontId="24"/>
  </si>
  <si>
    <t>　総　合　計</t>
    <rPh sb="1" eb="2">
      <t>ソウ</t>
    </rPh>
    <rPh sb="3" eb="4">
      <t>ゴウ</t>
    </rPh>
    <rPh sb="5" eb="6">
      <t>ケイ</t>
    </rPh>
    <phoneticPr fontId="24"/>
  </si>
  <si>
    <t>小計</t>
    <rPh sb="0" eb="2">
      <t>ショウケイ</t>
    </rPh>
    <phoneticPr fontId="24"/>
  </si>
  <si>
    <t>宮崎県</t>
    <rPh sb="0" eb="3">
      <t>ミヤザキケン</t>
    </rPh>
    <phoneticPr fontId="23"/>
  </si>
  <si>
    <t>鹿児島県</t>
    <rPh sb="0" eb="4">
      <t>カゴシマケン</t>
    </rPh>
    <phoneticPr fontId="24"/>
  </si>
  <si>
    <t>伊佐姶良</t>
    <rPh sb="0" eb="2">
      <t>イサ</t>
    </rPh>
    <rPh sb="2" eb="4">
      <t>アイラ</t>
    </rPh>
    <phoneticPr fontId="24"/>
  </si>
  <si>
    <t>鹿児島県</t>
    <rPh sb="0" eb="3">
      <t>カゴシマ</t>
    </rPh>
    <rPh sb="3" eb="4">
      <t>ケン</t>
    </rPh>
    <phoneticPr fontId="24"/>
  </si>
  <si>
    <t>100a以上</t>
    <rPh sb="4" eb="6">
      <t>イジョウ</t>
    </rPh>
    <phoneticPr fontId="24"/>
  </si>
  <si>
    <t>50a以上
100a未満</t>
    <rPh sb="3" eb="5">
      <t>イジョウ</t>
    </rPh>
    <rPh sb="10" eb="12">
      <t>ミマン</t>
    </rPh>
    <phoneticPr fontId="23"/>
  </si>
  <si>
    <t>30a以上
50a未満</t>
    <rPh sb="3" eb="5">
      <t>イジョウ</t>
    </rPh>
    <rPh sb="9" eb="11">
      <t>ミマン</t>
    </rPh>
    <phoneticPr fontId="24"/>
  </si>
  <si>
    <t>30a未満</t>
    <rPh sb="3" eb="5">
      <t>ミマン</t>
    </rPh>
    <phoneticPr fontId="23"/>
  </si>
  <si>
    <t>面　　積　　規　　模</t>
    <rPh sb="0" eb="1">
      <t>メン</t>
    </rPh>
    <rPh sb="3" eb="4">
      <t>セキ</t>
    </rPh>
    <rPh sb="6" eb="7">
      <t>キ</t>
    </rPh>
    <rPh sb="9" eb="10">
      <t>モ</t>
    </rPh>
    <phoneticPr fontId="23"/>
  </si>
  <si>
    <t>要件区分</t>
    <rPh sb="0" eb="2">
      <t>ヨウケン</t>
    </rPh>
    <rPh sb="2" eb="4">
      <t>クブン</t>
    </rPh>
    <phoneticPr fontId="24"/>
  </si>
  <si>
    <t>B-1</t>
    <phoneticPr fontId="23"/>
  </si>
  <si>
    <t>南種子町</t>
    <rPh sb="0" eb="1">
      <t>ミナミ</t>
    </rPh>
    <rPh sb="1" eb="3">
      <t>シュシ</t>
    </rPh>
    <rPh sb="3" eb="4">
      <t>マチ</t>
    </rPh>
    <phoneticPr fontId="24"/>
  </si>
  <si>
    <t>中種子町</t>
    <rPh sb="0" eb="1">
      <t>ナカ</t>
    </rPh>
    <rPh sb="1" eb="3">
      <t>シュシ</t>
    </rPh>
    <rPh sb="3" eb="4">
      <t>マチ</t>
    </rPh>
    <phoneticPr fontId="24"/>
  </si>
  <si>
    <t>西之表市</t>
    <rPh sb="0" eb="4">
      <t>ニシノオモテシ</t>
    </rPh>
    <phoneticPr fontId="24"/>
  </si>
  <si>
    <t>南大隅町</t>
    <phoneticPr fontId="24"/>
  </si>
  <si>
    <t>錦江町</t>
    <phoneticPr fontId="24"/>
  </si>
  <si>
    <t>(単位：ａ）</t>
    <rPh sb="1" eb="3">
      <t>タンイ</t>
    </rPh>
    <phoneticPr fontId="24"/>
  </si>
  <si>
    <t>（３） 市町村別　要件区分別　面積規模別収穫面積</t>
    <rPh sb="4" eb="7">
      <t>シチョウソン</t>
    </rPh>
    <rPh sb="7" eb="8">
      <t>ベツ</t>
    </rPh>
    <rPh sb="9" eb="11">
      <t>ヨウケン</t>
    </rPh>
    <rPh sb="11" eb="13">
      <t>クブン</t>
    </rPh>
    <rPh sb="13" eb="14">
      <t>ベツ</t>
    </rPh>
    <rPh sb="15" eb="17">
      <t>メンセキ</t>
    </rPh>
    <rPh sb="17" eb="20">
      <t>キボベツ</t>
    </rPh>
    <rPh sb="20" eb="22">
      <t>シュウカク</t>
    </rPh>
    <rPh sb="22" eb="24">
      <t>メンセキ</t>
    </rPh>
    <phoneticPr fontId="23"/>
  </si>
  <si>
    <t>木城町</t>
    <rPh sb="0" eb="2">
      <t>キシロ</t>
    </rPh>
    <rPh sb="2" eb="3">
      <t>マチ</t>
    </rPh>
    <phoneticPr fontId="24"/>
  </si>
  <si>
    <t>薩摩川内市</t>
    <rPh sb="0" eb="5">
      <t>サツマセンダイシ</t>
    </rPh>
    <phoneticPr fontId="18"/>
  </si>
  <si>
    <t>（要件審査ベース）</t>
    <rPh sb="1" eb="3">
      <t>ヨウケン</t>
    </rPh>
    <rPh sb="3" eb="5">
      <t>シンサ</t>
    </rPh>
    <phoneticPr fontId="18"/>
  </si>
  <si>
    <t>（注）構成比は小数点以下第２位を四捨五入しているため、合計しても必ずしも100％とはならない。</t>
    <rPh sb="1" eb="2">
      <t>チュウ</t>
    </rPh>
    <rPh sb="3" eb="6">
      <t>コウセイヒ</t>
    </rPh>
    <rPh sb="7" eb="10">
      <t>ショウスウテン</t>
    </rPh>
    <rPh sb="10" eb="12">
      <t>イカ</t>
    </rPh>
    <rPh sb="12" eb="13">
      <t>ダイ</t>
    </rPh>
    <rPh sb="14" eb="15">
      <t>イ</t>
    </rPh>
    <rPh sb="16" eb="20">
      <t>シシャゴニュウ</t>
    </rPh>
    <rPh sb="27" eb="29">
      <t>ゴウケイ</t>
    </rPh>
    <rPh sb="32" eb="33">
      <t>カナラ</t>
    </rPh>
    <phoneticPr fontId="23"/>
  </si>
  <si>
    <t>さつま町</t>
    <rPh sb="3" eb="4">
      <t>チョウ</t>
    </rPh>
    <phoneticPr fontId="18"/>
  </si>
  <si>
    <t>B-1</t>
    <phoneticPr fontId="18"/>
  </si>
  <si>
    <t>B-2</t>
    <phoneticPr fontId="18"/>
  </si>
  <si>
    <t>B-3</t>
    <phoneticPr fontId="18"/>
  </si>
  <si>
    <t>B-4</t>
    <phoneticPr fontId="18"/>
  </si>
  <si>
    <t>小計</t>
    <rPh sb="0" eb="2">
      <t>ショウケイ</t>
    </rPh>
    <phoneticPr fontId="18"/>
  </si>
  <si>
    <t>令和６年１０月２３日　現在</t>
    <rPh sb="0" eb="2">
      <t>レイワ</t>
    </rPh>
    <rPh sb="3" eb="4">
      <t>ネン</t>
    </rPh>
    <rPh sb="11" eb="13">
      <t>ゲンザイ</t>
    </rPh>
    <phoneticPr fontId="18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</si>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</sst>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80" formatCode="0.0%"/>
    <numFmt numFmtId="182" formatCode="#,##0.0_ "/>
    <numFmt numFmtId="183" formatCode="#,##0.0_ ;[Red]\-#,##0.0\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b/>
      <sz val="11"/>
      <name val="MS UI Gothic"/>
      <family val="3"/>
      <charset val="128"/>
    </font>
    <font>
      <sz val="11"/>
      <name val="ＭＳ Ｐゴシック"/>
      <family val="3"/>
      <charset val="128"/>
    </font>
    <font>
      <i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6"/>
      <name val="ＭＳ Ｐ明朝"/>
      <family val="1"/>
      <charset val="128"/>
    </font>
    <font>
      <sz val="11"/>
      <color theme="2" tint="-0.249977111117893"/>
      <name val="MS UI Gothic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0" fillId="0" borderId="0"/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193">
    <xf numFmtId="0" fontId="0" fillId="0" borderId="0" xfId="0">
      <alignment vertical="center"/>
    </xf>
    <xf numFmtId="0" fontId="21" fillId="0" borderId="0" xfId="43" applyFont="1" applyFill="1" applyBorder="1"/>
    <xf numFmtId="49" fontId="22" fillId="0" borderId="0" xfId="43" applyNumberFormat="1" applyFont="1" applyFill="1" applyBorder="1" applyAlignment="1">
      <alignment vertical="top"/>
    </xf>
    <xf numFmtId="177" fontId="26" fillId="0" borderId="0" xfId="43" applyNumberFormat="1" applyFont="1" applyFill="1" applyBorder="1" applyAlignment="1">
      <alignment horizontal="right" vertical="center" justifyLastLine="1" shrinkToFit="1"/>
    </xf>
    <xf numFmtId="177" fontId="27" fillId="0" borderId="0" xfId="43" applyNumberFormat="1" applyFont="1" applyFill="1" applyBorder="1" applyAlignment="1">
      <alignment horizontal="right" vertical="top"/>
    </xf>
    <xf numFmtId="177" fontId="21" fillId="0" borderId="0" xfId="43" applyNumberFormat="1" applyFont="1" applyFill="1" applyBorder="1" applyAlignment="1">
      <alignment horizontal="right"/>
    </xf>
    <xf numFmtId="178" fontId="28" fillId="0" borderId="0" xfId="43" quotePrefix="1" applyNumberFormat="1" applyFont="1" applyFill="1" applyBorder="1" applyAlignment="1">
      <alignment horizontal="right" vertical="center"/>
    </xf>
    <xf numFmtId="0" fontId="21" fillId="0" borderId="0" xfId="43" applyFont="1" applyFill="1"/>
    <xf numFmtId="176" fontId="21" fillId="0" borderId="18" xfId="43" applyNumberFormat="1" applyFont="1" applyFill="1" applyBorder="1" applyAlignment="1">
      <alignment horizontal="left" vertical="center"/>
    </xf>
    <xf numFmtId="176" fontId="21" fillId="0" borderId="31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left" vertical="center"/>
    </xf>
    <xf numFmtId="0" fontId="21" fillId="0" borderId="0" xfId="43" applyFont="1" applyFill="1" applyAlignment="1">
      <alignment vertical="center"/>
    </xf>
    <xf numFmtId="176" fontId="21" fillId="0" borderId="10" xfId="43" applyNumberFormat="1" applyFont="1" applyFill="1" applyBorder="1" applyAlignment="1">
      <alignment horizontal="center" vertical="center"/>
    </xf>
    <xf numFmtId="0" fontId="29" fillId="0" borderId="0" xfId="43" applyFont="1" applyFill="1"/>
    <xf numFmtId="177" fontId="21" fillId="0" borderId="0" xfId="43" applyNumberFormat="1" applyFont="1" applyFill="1" applyAlignment="1">
      <alignment horizontal="right"/>
    </xf>
    <xf numFmtId="177" fontId="21" fillId="0" borderId="18" xfId="43" applyNumberFormat="1" applyFont="1" applyFill="1" applyBorder="1" applyAlignment="1">
      <alignment horizontal="center" vertical="center"/>
    </xf>
    <xf numFmtId="0" fontId="30" fillId="0" borderId="0" xfId="45">
      <alignment vertical="center"/>
    </xf>
    <xf numFmtId="177" fontId="34" fillId="0" borderId="0" xfId="43" applyNumberFormat="1" applyFont="1" applyFill="1"/>
    <xf numFmtId="0" fontId="27" fillId="0" borderId="0" xfId="43" applyFont="1" applyFill="1"/>
    <xf numFmtId="180" fontId="32" fillId="35" borderId="44" xfId="43" applyNumberFormat="1" applyFont="1" applyFill="1" applyBorder="1" applyAlignment="1">
      <alignment horizontal="right" vertical="center"/>
    </xf>
    <xf numFmtId="0" fontId="29" fillId="35" borderId="37" xfId="45" applyFont="1" applyFill="1" applyBorder="1" applyAlignment="1">
      <alignment vertical="center"/>
    </xf>
    <xf numFmtId="0" fontId="29" fillId="35" borderId="33" xfId="45" applyFont="1" applyFill="1" applyBorder="1" applyAlignment="1">
      <alignment vertical="center"/>
    </xf>
    <xf numFmtId="177" fontId="29" fillId="35" borderId="47" xfId="43" applyNumberFormat="1" applyFont="1" applyFill="1" applyBorder="1" applyAlignment="1">
      <alignment horizontal="center" vertical="center"/>
    </xf>
    <xf numFmtId="177" fontId="29" fillId="35" borderId="17" xfId="43" applyNumberFormat="1" applyFont="1" applyFill="1" applyBorder="1" applyAlignment="1">
      <alignment horizontal="center" vertical="center"/>
    </xf>
    <xf numFmtId="177" fontId="21" fillId="33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left" vertical="center"/>
    </xf>
    <xf numFmtId="0" fontId="21" fillId="0" borderId="28" xfId="45" applyFont="1" applyFill="1" applyBorder="1" applyAlignment="1">
      <alignment vertical="center"/>
    </xf>
    <xf numFmtId="177" fontId="21" fillId="0" borderId="47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vertical="center"/>
    </xf>
    <xf numFmtId="0" fontId="21" fillId="0" borderId="33" xfId="43" applyFont="1" applyFill="1" applyBorder="1" applyAlignment="1">
      <alignment horizontal="left" vertical="center"/>
    </xf>
    <xf numFmtId="0" fontId="21" fillId="0" borderId="28" xfId="43" applyFont="1" applyFill="1" applyBorder="1" applyAlignment="1">
      <alignment horizontal="left" vertical="center"/>
    </xf>
    <xf numFmtId="0" fontId="21" fillId="0" borderId="51" xfId="43" applyFont="1" applyFill="1" applyBorder="1"/>
    <xf numFmtId="176" fontId="21" fillId="0" borderId="23" xfId="43" applyNumberFormat="1" applyFont="1" applyFill="1" applyBorder="1" applyAlignment="1">
      <alignment horizontal="left" vertical="center"/>
    </xf>
    <xf numFmtId="177" fontId="21" fillId="0" borderId="17" xfId="43" applyNumberFormat="1" applyFont="1" applyFill="1" applyBorder="1" applyAlignment="1">
      <alignment horizontal="center" vertical="center"/>
    </xf>
    <xf numFmtId="0" fontId="21" fillId="0" borderId="51" xfId="43" applyFont="1" applyFill="1" applyBorder="1" applyAlignment="1">
      <alignment horizontal="left" vertical="center"/>
    </xf>
    <xf numFmtId="0" fontId="21" fillId="0" borderId="24" xfId="45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left" vertical="center"/>
    </xf>
    <xf numFmtId="0" fontId="21" fillId="0" borderId="23" xfId="43" applyFont="1" applyFill="1" applyBorder="1" applyAlignment="1">
      <alignment horizontal="left" vertical="center"/>
    </xf>
    <xf numFmtId="0" fontId="21" fillId="0" borderId="33" xfId="43" applyFont="1" applyFill="1" applyBorder="1"/>
    <xf numFmtId="0" fontId="21" fillId="0" borderId="27" xfId="43" applyFont="1" applyFill="1" applyBorder="1" applyAlignment="1">
      <alignment vertical="center"/>
    </xf>
    <xf numFmtId="0" fontId="21" fillId="0" borderId="23" xfId="43" applyFont="1" applyFill="1" applyBorder="1"/>
    <xf numFmtId="0" fontId="21" fillId="0" borderId="28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horizontal="left" vertical="center" shrinkToFit="1"/>
    </xf>
    <xf numFmtId="176" fontId="21" fillId="0" borderId="51" xfId="43" applyNumberFormat="1" applyFont="1" applyFill="1" applyBorder="1" applyAlignment="1">
      <alignment horizontal="left" vertical="center" shrinkToFit="1"/>
    </xf>
    <xf numFmtId="176" fontId="21" fillId="0" borderId="33" xfId="43" applyNumberFormat="1" applyFont="1" applyFill="1" applyBorder="1" applyAlignment="1">
      <alignment horizontal="left" vertical="center" shrinkToFit="1"/>
    </xf>
    <xf numFmtId="176" fontId="21" fillId="0" borderId="27" xfId="43" applyNumberFormat="1" applyFont="1" applyFill="1" applyBorder="1" applyAlignment="1">
      <alignment horizontal="left" vertical="center"/>
    </xf>
    <xf numFmtId="0" fontId="21" fillId="0" borderId="28" xfId="43" applyFont="1" applyFill="1" applyBorder="1"/>
    <xf numFmtId="9" fontId="32" fillId="34" borderId="43" xfId="46" applyNumberFormat="1" applyFont="1" applyFill="1" applyBorder="1" applyAlignment="1">
      <alignment vertical="center"/>
    </xf>
    <xf numFmtId="180" fontId="31" fillId="34" borderId="44" xfId="46" applyNumberFormat="1" applyFont="1" applyFill="1" applyBorder="1" applyAlignment="1">
      <alignment vertical="center"/>
    </xf>
    <xf numFmtId="177" fontId="21" fillId="34" borderId="47" xfId="43" applyNumberFormat="1" applyFont="1" applyFill="1" applyBorder="1" applyAlignment="1">
      <alignment horizontal="center" vertical="center"/>
    </xf>
    <xf numFmtId="177" fontId="21" fillId="34" borderId="17" xfId="43" applyNumberFormat="1" applyFont="1" applyFill="1" applyBorder="1" applyAlignment="1">
      <alignment horizontal="center" vertical="center"/>
    </xf>
    <xf numFmtId="0" fontId="21" fillId="0" borderId="52" xfId="45" applyFont="1" applyFill="1" applyBorder="1" applyAlignment="1">
      <alignment horizontal="center" vertical="center"/>
    </xf>
    <xf numFmtId="0" fontId="21" fillId="0" borderId="23" xfId="45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horizontal="left" vertical="center"/>
    </xf>
    <xf numFmtId="176" fontId="21" fillId="0" borderId="51" xfId="43" applyNumberFormat="1" applyFont="1" applyFill="1" applyBorder="1" applyAlignment="1">
      <alignment vertical="center"/>
    </xf>
    <xf numFmtId="176" fontId="21" fillId="0" borderId="28" xfId="43" applyNumberFormat="1" applyFont="1" applyFill="1" applyBorder="1" applyAlignment="1">
      <alignment vertical="center"/>
    </xf>
    <xf numFmtId="0" fontId="21" fillId="0" borderId="23" xfId="43" applyFont="1" applyFill="1" applyBorder="1" applyAlignment="1"/>
    <xf numFmtId="0" fontId="21" fillId="0" borderId="51" xfId="43" applyFont="1" applyFill="1" applyBorder="1" applyAlignment="1">
      <alignment vertical="center"/>
    </xf>
    <xf numFmtId="176" fontId="21" fillId="0" borderId="23" xfId="43" applyNumberFormat="1" applyFont="1" applyFill="1" applyBorder="1" applyAlignment="1">
      <alignment vertical="center"/>
    </xf>
    <xf numFmtId="176" fontId="21" fillId="0" borderId="33" xfId="43" applyNumberFormat="1" applyFont="1" applyFill="1" applyBorder="1" applyAlignment="1">
      <alignment vertical="center"/>
    </xf>
    <xf numFmtId="176" fontId="21" fillId="0" borderId="27" xfId="43" applyNumberFormat="1" applyFont="1" applyFill="1" applyBorder="1" applyAlignment="1">
      <alignment vertical="center"/>
    </xf>
    <xf numFmtId="177" fontId="21" fillId="0" borderId="12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vertical="center"/>
    </xf>
    <xf numFmtId="176" fontId="21" fillId="0" borderId="38" xfId="43" applyNumberFormat="1" applyFont="1" applyFill="1" applyBorder="1" applyAlignment="1">
      <alignment vertical="center"/>
    </xf>
    <xf numFmtId="176" fontId="21" fillId="0" borderId="37" xfId="43" applyNumberFormat="1" applyFont="1" applyFill="1" applyBorder="1" applyAlignment="1">
      <alignment vertical="center"/>
    </xf>
    <xf numFmtId="176" fontId="21" fillId="0" borderId="36" xfId="43" applyNumberFormat="1" applyFont="1" applyFill="1" applyBorder="1" applyAlignment="1">
      <alignment vertical="center"/>
    </xf>
    <xf numFmtId="176" fontId="21" fillId="0" borderId="55" xfId="43" applyNumberFormat="1" applyFont="1" applyFill="1" applyBorder="1" applyAlignment="1">
      <alignment vertical="center"/>
    </xf>
    <xf numFmtId="176" fontId="21" fillId="0" borderId="31" xfId="43" applyNumberFormat="1" applyFont="1" applyFill="1" applyBorder="1" applyAlignment="1">
      <alignment vertical="center"/>
    </xf>
    <xf numFmtId="177" fontId="21" fillId="0" borderId="45" xfId="43" applyNumberFormat="1" applyFont="1" applyFill="1" applyBorder="1" applyAlignment="1">
      <alignment horizontal="center" vertical="center"/>
    </xf>
    <xf numFmtId="0" fontId="21" fillId="0" borderId="29" xfId="45" applyFont="1" applyFill="1" applyBorder="1" applyAlignment="1">
      <alignment horizontal="center" vertical="center"/>
    </xf>
    <xf numFmtId="176" fontId="21" fillId="36" borderId="27" xfId="43" applyNumberFormat="1" applyFont="1" applyFill="1" applyBorder="1" applyAlignment="1">
      <alignment vertical="center"/>
    </xf>
    <xf numFmtId="177" fontId="21" fillId="0" borderId="0" xfId="43" applyNumberFormat="1" applyFont="1" applyFill="1" applyBorder="1" applyAlignment="1">
      <alignment horizontal="right" vertical="center"/>
    </xf>
    <xf numFmtId="180" fontId="32" fillId="35" borderId="43" xfId="43" applyNumberFormat="1" applyFont="1" applyFill="1" applyBorder="1" applyAlignment="1">
      <alignment horizontal="right" vertical="center"/>
    </xf>
    <xf numFmtId="182" fontId="29" fillId="35" borderId="34" xfId="43" applyNumberFormat="1" applyFont="1" applyFill="1" applyBorder="1" applyAlignment="1">
      <alignment horizontal="right" vertical="center"/>
    </xf>
    <xf numFmtId="182" fontId="29" fillId="35" borderId="45" xfId="43" applyNumberFormat="1" applyFont="1" applyFill="1" applyBorder="1" applyAlignment="1">
      <alignment horizontal="right" vertical="center"/>
    </xf>
    <xf numFmtId="182" fontId="29" fillId="35" borderId="46" xfId="46" applyNumberFormat="1" applyFont="1" applyFill="1" applyBorder="1" applyAlignment="1">
      <alignment vertical="center"/>
    </xf>
    <xf numFmtId="182" fontId="29" fillId="35" borderId="47" xfId="46" applyNumberFormat="1" applyFont="1" applyFill="1" applyBorder="1" applyAlignment="1">
      <alignment vertical="center"/>
    </xf>
    <xf numFmtId="182" fontId="29" fillId="35" borderId="19" xfId="46" applyNumberFormat="1" applyFont="1" applyFill="1" applyBorder="1" applyAlignment="1">
      <alignment vertical="center"/>
    </xf>
    <xf numFmtId="182" fontId="29" fillId="35" borderId="17" xfId="46" applyNumberFormat="1" applyFont="1" applyFill="1" applyBorder="1" applyAlignment="1">
      <alignment vertical="center"/>
    </xf>
    <xf numFmtId="180" fontId="32" fillId="33" borderId="30" xfId="46" applyNumberFormat="1" applyFont="1" applyFill="1" applyBorder="1" applyAlignment="1">
      <alignment vertical="center"/>
    </xf>
    <xf numFmtId="180" fontId="31" fillId="33" borderId="29" xfId="46" applyNumberFormat="1" applyFont="1" applyFill="1" applyBorder="1" applyAlignment="1">
      <alignment vertical="center"/>
    </xf>
    <xf numFmtId="182" fontId="29" fillId="33" borderId="34" xfId="46" applyNumberFormat="1" applyFont="1" applyFill="1" applyBorder="1" applyAlignment="1">
      <alignment vertical="center"/>
    </xf>
    <xf numFmtId="182" fontId="21" fillId="33" borderId="45" xfId="46" applyNumberFormat="1" applyFont="1" applyFill="1" applyBorder="1" applyAlignment="1">
      <alignment vertical="center"/>
    </xf>
    <xf numFmtId="182" fontId="29" fillId="33" borderId="46" xfId="46" applyNumberFormat="1" applyFont="1" applyFill="1" applyBorder="1" applyAlignment="1">
      <alignment vertical="center"/>
    </xf>
    <xf numFmtId="182" fontId="21" fillId="33" borderId="47" xfId="46" applyNumberFormat="1" applyFont="1" applyFill="1" applyBorder="1" applyAlignment="1">
      <alignment vertical="center"/>
    </xf>
    <xf numFmtId="182" fontId="29" fillId="33" borderId="19" xfId="46" applyNumberFormat="1" applyFont="1" applyFill="1" applyBorder="1" applyAlignment="1">
      <alignment vertical="center"/>
    </xf>
    <xf numFmtId="182" fontId="21" fillId="33" borderId="17" xfId="46" applyNumberFormat="1" applyFont="1" applyFill="1" applyBorder="1" applyAlignment="1">
      <alignment vertical="center"/>
    </xf>
    <xf numFmtId="177" fontId="21" fillId="33" borderId="17" xfId="43" applyNumberFormat="1" applyFont="1" applyFill="1" applyBorder="1" applyAlignment="1">
      <alignment horizontal="center" vertical="center"/>
    </xf>
    <xf numFmtId="182" fontId="29" fillId="0" borderId="26" xfId="46" applyNumberFormat="1" applyFont="1" applyFill="1" applyBorder="1" applyAlignment="1">
      <alignment vertical="center"/>
    </xf>
    <xf numFmtId="182" fontId="21" fillId="0" borderId="25" xfId="46" applyNumberFormat="1" applyFont="1" applyFill="1" applyBorder="1" applyAlignment="1">
      <alignment vertical="center"/>
    </xf>
    <xf numFmtId="182" fontId="29" fillId="0" borderId="30" xfId="46" applyNumberFormat="1" applyFont="1" applyFill="1" applyBorder="1" applyAlignment="1">
      <alignment vertical="center"/>
    </xf>
    <xf numFmtId="0" fontId="21" fillId="0" borderId="49" xfId="45" applyFont="1" applyFill="1" applyBorder="1" applyAlignment="1">
      <alignment horizontal="center" vertical="center"/>
    </xf>
    <xf numFmtId="176" fontId="21" fillId="0" borderId="10" xfId="43" applyNumberFormat="1" applyFont="1" applyFill="1" applyBorder="1" applyAlignment="1">
      <alignment horizontal="left" vertical="center"/>
    </xf>
    <xf numFmtId="182" fontId="29" fillId="0" borderId="46" xfId="46" applyNumberFormat="1" applyFont="1" applyFill="1" applyBorder="1" applyAlignment="1">
      <alignment vertical="center"/>
    </xf>
    <xf numFmtId="182" fontId="21" fillId="0" borderId="47" xfId="46" applyNumberFormat="1" applyFont="1" applyFill="1" applyBorder="1" applyAlignment="1">
      <alignment vertical="center"/>
    </xf>
    <xf numFmtId="182" fontId="29" fillId="0" borderId="19" xfId="46" applyNumberFormat="1" applyFont="1" applyFill="1" applyBorder="1" applyAlignment="1">
      <alignment vertical="center"/>
    </xf>
    <xf numFmtId="182" fontId="21" fillId="0" borderId="17" xfId="46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horizontal="left" vertical="center"/>
    </xf>
    <xf numFmtId="182" fontId="29" fillId="0" borderId="21" xfId="46" applyNumberFormat="1" applyFont="1" applyFill="1" applyBorder="1" applyAlignment="1">
      <alignment vertical="center"/>
    </xf>
    <xf numFmtId="182" fontId="21" fillId="0" borderId="18" xfId="46" applyNumberFormat="1" applyFont="1" applyFill="1" applyBorder="1" applyAlignment="1">
      <alignment vertical="center" shrinkToFit="1"/>
    </xf>
    <xf numFmtId="0" fontId="21" fillId="36" borderId="27" xfId="45" applyFont="1" applyFill="1" applyBorder="1" applyAlignment="1">
      <alignment vertical="center"/>
    </xf>
    <xf numFmtId="0" fontId="21" fillId="0" borderId="27" xfId="43" applyFont="1" applyFill="1" applyBorder="1" applyAlignment="1">
      <alignment horizontal="left" vertical="center"/>
    </xf>
    <xf numFmtId="183" fontId="29" fillId="34" borderId="34" xfId="46" applyNumberFormat="1" applyFont="1" applyFill="1" applyBorder="1" applyAlignment="1">
      <alignment vertical="center"/>
    </xf>
    <xf numFmtId="183" fontId="21" fillId="34" borderId="45" xfId="46" applyNumberFormat="1" applyFont="1" applyFill="1" applyBorder="1" applyAlignment="1">
      <alignment vertical="center"/>
    </xf>
    <xf numFmtId="182" fontId="29" fillId="34" borderId="46" xfId="46" applyNumberFormat="1" applyFont="1" applyFill="1" applyBorder="1" applyAlignment="1">
      <alignment vertical="center"/>
    </xf>
    <xf numFmtId="182" fontId="21" fillId="34" borderId="47" xfId="46" applyNumberFormat="1" applyFont="1" applyFill="1" applyBorder="1" applyAlignment="1">
      <alignment vertical="center"/>
    </xf>
    <xf numFmtId="182" fontId="29" fillId="34" borderId="19" xfId="46" applyNumberFormat="1" applyFont="1" applyFill="1" applyBorder="1" applyAlignment="1">
      <alignment vertical="center"/>
    </xf>
    <xf numFmtId="182" fontId="21" fillId="34" borderId="17" xfId="46" applyNumberFormat="1" applyFont="1" applyFill="1" applyBorder="1" applyAlignment="1">
      <alignment vertical="center"/>
    </xf>
    <xf numFmtId="182" fontId="21" fillId="0" borderId="25" xfId="46" applyNumberFormat="1" applyFont="1" applyFill="1" applyBorder="1" applyAlignment="1">
      <alignment vertical="center" shrinkToFit="1"/>
    </xf>
    <xf numFmtId="182" fontId="21" fillId="0" borderId="29" xfId="46" applyNumberFormat="1" applyFont="1" applyFill="1" applyBorder="1" applyAlignment="1">
      <alignment vertical="center" shrinkToFit="1"/>
    </xf>
    <xf numFmtId="182" fontId="29" fillId="0" borderId="48" xfId="46" applyNumberFormat="1" applyFont="1" applyFill="1" applyBorder="1" applyAlignment="1">
      <alignment vertical="center"/>
    </xf>
    <xf numFmtId="182" fontId="21" fillId="0" borderId="49" xfId="46" applyNumberFormat="1" applyFont="1" applyFill="1" applyBorder="1" applyAlignment="1">
      <alignment vertical="center"/>
    </xf>
    <xf numFmtId="0" fontId="21" fillId="0" borderId="33" xfId="43" applyFont="1" applyFill="1" applyBorder="1" applyAlignment="1"/>
    <xf numFmtId="0" fontId="30" fillId="0" borderId="28" xfId="45" applyBorder="1">
      <alignment vertical="center"/>
    </xf>
    <xf numFmtId="182" fontId="29" fillId="0" borderId="43" xfId="46" applyNumberFormat="1" applyFont="1" applyFill="1" applyBorder="1" applyAlignment="1">
      <alignment vertical="center" shrinkToFit="1"/>
    </xf>
    <xf numFmtId="182" fontId="21" fillId="0" borderId="44" xfId="46" applyNumberFormat="1" applyFont="1" applyFill="1" applyBorder="1" applyAlignment="1">
      <alignment vertical="center" shrinkToFit="1"/>
    </xf>
    <xf numFmtId="176" fontId="21" fillId="0" borderId="57" xfId="43" applyNumberFormat="1" applyFont="1" applyFill="1" applyBorder="1" applyAlignment="1">
      <alignment vertical="center"/>
    </xf>
    <xf numFmtId="176" fontId="21" fillId="0" borderId="10" xfId="43" applyNumberFormat="1" applyFont="1" applyFill="1" applyBorder="1" applyAlignment="1">
      <alignment vertical="center"/>
    </xf>
    <xf numFmtId="177" fontId="29" fillId="0" borderId="0" xfId="43" applyNumberFormat="1" applyFont="1" applyFill="1" applyBorder="1" applyAlignment="1">
      <alignment horizontal="right" vertical="center" justifyLastLine="1" shrinkToFit="1"/>
    </xf>
    <xf numFmtId="176" fontId="29" fillId="0" borderId="0" xfId="43" applyNumberFormat="1" applyFont="1" applyFill="1" applyBorder="1" applyAlignment="1">
      <alignment vertical="center"/>
    </xf>
    <xf numFmtId="176" fontId="21" fillId="0" borderId="0" xfId="43" applyNumberFormat="1" applyFont="1" applyFill="1" applyBorder="1" applyAlignment="1">
      <alignment vertical="center"/>
    </xf>
    <xf numFmtId="49" fontId="25" fillId="0" borderId="0" xfId="43" applyNumberFormat="1" applyFont="1" applyFill="1" applyBorder="1" applyAlignment="1">
      <alignment vertical="top"/>
    </xf>
    <xf numFmtId="177" fontId="21" fillId="0" borderId="18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/>
    </xf>
    <xf numFmtId="182" fontId="21" fillId="0" borderId="29" xfId="46" applyNumberFormat="1" applyFont="1" applyFill="1" applyBorder="1" applyAlignment="1">
      <alignment vertical="center"/>
    </xf>
    <xf numFmtId="177" fontId="21" fillId="0" borderId="18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/>
    </xf>
    <xf numFmtId="0" fontId="21" fillId="0" borderId="51" xfId="45" applyFont="1" applyFill="1" applyBorder="1" applyAlignment="1">
      <alignment horizontal="center" vertical="center"/>
    </xf>
    <xf numFmtId="0" fontId="21" fillId="0" borderId="45" xfId="45" applyFont="1" applyFill="1" applyBorder="1" applyAlignment="1">
      <alignment horizontal="center" vertical="center"/>
    </xf>
    <xf numFmtId="182" fontId="21" fillId="0" borderId="45" xfId="46" applyNumberFormat="1" applyFont="1" applyFill="1" applyBorder="1" applyAlignment="1">
      <alignment vertical="center"/>
    </xf>
    <xf numFmtId="182" fontId="29" fillId="0" borderId="34" xfId="46" applyNumberFormat="1" applyFont="1" applyFill="1" applyBorder="1" applyAlignment="1">
      <alignment vertical="center"/>
    </xf>
    <xf numFmtId="0" fontId="21" fillId="0" borderId="47" xfId="45" applyFont="1" applyFill="1" applyBorder="1" applyAlignment="1">
      <alignment horizontal="center" vertical="center"/>
    </xf>
    <xf numFmtId="0" fontId="21" fillId="0" borderId="58" xfId="43" applyFont="1" applyFill="1" applyBorder="1"/>
    <xf numFmtId="182" fontId="29" fillId="0" borderId="17" xfId="46" applyNumberFormat="1" applyFont="1" applyFill="1" applyBorder="1" applyAlignment="1">
      <alignment vertical="center"/>
    </xf>
    <xf numFmtId="0" fontId="21" fillId="0" borderId="11" xfId="43" applyFont="1" applyFill="1" applyBorder="1" applyAlignment="1">
      <alignment horizontal="center" vertical="center"/>
    </xf>
    <xf numFmtId="0" fontId="21" fillId="0" borderId="16" xfId="43" applyFont="1" applyFill="1" applyBorder="1" applyAlignment="1">
      <alignment horizontal="center" vertical="center"/>
    </xf>
    <xf numFmtId="0" fontId="21" fillId="0" borderId="42" xfId="43" applyFont="1" applyFill="1" applyBorder="1" applyAlignment="1">
      <alignment horizontal="center" vertical="center"/>
    </xf>
    <xf numFmtId="0" fontId="21" fillId="0" borderId="12" xfId="43" applyFont="1" applyFill="1" applyBorder="1" applyAlignment="1">
      <alignment horizontal="center" vertical="center"/>
    </xf>
    <xf numFmtId="0" fontId="21" fillId="0" borderId="17" xfId="43" applyFont="1" applyFill="1" applyBorder="1" applyAlignment="1">
      <alignment horizontal="center" vertical="center"/>
    </xf>
    <xf numFmtId="0" fontId="21" fillId="0" borderId="29" xfId="43" applyFont="1" applyFill="1" applyBorder="1" applyAlignment="1">
      <alignment horizontal="center" vertical="center"/>
    </xf>
    <xf numFmtId="176" fontId="21" fillId="0" borderId="12" xfId="43" applyNumberFormat="1" applyFont="1" applyFill="1" applyBorder="1" applyAlignment="1">
      <alignment horizontal="center" vertical="center"/>
    </xf>
    <xf numFmtId="176" fontId="21" fillId="0" borderId="17" xfId="43" applyNumberFormat="1" applyFont="1" applyFill="1" applyBorder="1" applyAlignment="1">
      <alignment horizontal="center" vertical="center"/>
    </xf>
    <xf numFmtId="176" fontId="21" fillId="0" borderId="29" xfId="43" applyNumberFormat="1" applyFont="1" applyFill="1" applyBorder="1" applyAlignment="1">
      <alignment horizontal="center" vertical="center"/>
    </xf>
    <xf numFmtId="177" fontId="21" fillId="0" borderId="13" xfId="43" applyNumberFormat="1" applyFont="1" applyFill="1" applyBorder="1" applyAlignment="1">
      <alignment horizontal="center" vertical="center"/>
    </xf>
    <xf numFmtId="177" fontId="21" fillId="0" borderId="14" xfId="43" applyNumberFormat="1" applyFont="1" applyFill="1" applyBorder="1" applyAlignment="1">
      <alignment horizontal="center" vertical="center"/>
    </xf>
    <xf numFmtId="177" fontId="21" fillId="0" borderId="41" xfId="43" applyNumberFormat="1" applyFont="1" applyFill="1" applyBorder="1" applyAlignment="1">
      <alignment horizontal="center" vertical="center"/>
    </xf>
    <xf numFmtId="177" fontId="29" fillId="0" borderId="15" xfId="43" applyNumberFormat="1" applyFont="1" applyFill="1" applyBorder="1" applyAlignment="1">
      <alignment horizontal="center" vertical="center"/>
    </xf>
    <xf numFmtId="177" fontId="29" fillId="0" borderId="19" xfId="43" applyNumberFormat="1" applyFont="1" applyFill="1" applyBorder="1" applyAlignment="1">
      <alignment horizontal="center" vertical="center"/>
    </xf>
    <xf numFmtId="177" fontId="29" fillId="0" borderId="30" xfId="43" applyNumberFormat="1" applyFont="1" applyFill="1" applyBorder="1" applyAlignment="1">
      <alignment horizontal="center" vertical="center"/>
    </xf>
    <xf numFmtId="0" fontId="21" fillId="33" borderId="39" xfId="43" applyFont="1" applyFill="1" applyBorder="1" applyAlignment="1">
      <alignment horizontal="center" vertical="center" textRotation="255"/>
    </xf>
    <xf numFmtId="0" fontId="21" fillId="33" borderId="22" xfId="43" applyFont="1" applyFill="1" applyBorder="1" applyAlignment="1">
      <alignment horizontal="center" vertical="center" textRotation="255"/>
    </xf>
    <xf numFmtId="176" fontId="21" fillId="0" borderId="38" xfId="43" applyNumberFormat="1" applyFont="1" applyFill="1" applyBorder="1" applyAlignment="1">
      <alignment horizontal="distributed" vertical="center" textRotation="255"/>
    </xf>
    <xf numFmtId="176" fontId="21" fillId="0" borderId="28" xfId="43" applyNumberFormat="1" applyFont="1" applyFill="1" applyBorder="1" applyAlignment="1">
      <alignment horizontal="distributed" vertical="center" textRotation="255"/>
    </xf>
    <xf numFmtId="176" fontId="21" fillId="0" borderId="23" xfId="43" applyNumberFormat="1" applyFont="1" applyFill="1" applyBorder="1" applyAlignment="1">
      <alignment horizontal="distributed" vertical="center" textRotation="255"/>
    </xf>
    <xf numFmtId="0" fontId="21" fillId="33" borderId="32" xfId="45" applyFont="1" applyFill="1" applyBorder="1" applyAlignment="1">
      <alignment horizontal="center" vertical="center"/>
    </xf>
    <xf numFmtId="0" fontId="29" fillId="35" borderId="35" xfId="43" applyFont="1" applyFill="1" applyBorder="1" applyAlignment="1">
      <alignment horizontal="center" vertical="center"/>
    </xf>
    <xf numFmtId="0" fontId="29" fillId="35" borderId="36" xfId="43" applyFont="1" applyFill="1" applyBorder="1" applyAlignment="1">
      <alignment horizontal="center" vertical="center"/>
    </xf>
    <xf numFmtId="0" fontId="21" fillId="0" borderId="27" xfId="43" applyFont="1" applyFill="1" applyBorder="1" applyAlignment="1">
      <alignment horizontal="center" vertical="center" textRotation="255"/>
    </xf>
    <xf numFmtId="0" fontId="21" fillId="0" borderId="28" xfId="43" applyFont="1" applyFill="1" applyBorder="1" applyAlignment="1">
      <alignment horizontal="center" vertical="center" textRotation="255"/>
    </xf>
    <xf numFmtId="0" fontId="21" fillId="0" borderId="23" xfId="43" applyFont="1" applyFill="1" applyBorder="1" applyAlignment="1">
      <alignment horizontal="center" vertical="center" textRotation="255"/>
    </xf>
    <xf numFmtId="176" fontId="21" fillId="34" borderId="32" xfId="43" applyNumberFormat="1" applyFont="1" applyFill="1" applyBorder="1" applyAlignment="1">
      <alignment horizontal="center" vertical="center"/>
    </xf>
    <xf numFmtId="176" fontId="21" fillId="34" borderId="36" xfId="43" applyNumberFormat="1" applyFont="1" applyFill="1" applyBorder="1" applyAlignment="1">
      <alignment horizontal="center" vertical="center"/>
    </xf>
    <xf numFmtId="177" fontId="21" fillId="0" borderId="18" xfId="43" applyNumberFormat="1" applyFont="1" applyFill="1" applyBorder="1" applyAlignment="1">
      <alignment horizontal="center" vertical="center" wrapText="1" shrinkToFit="1"/>
    </xf>
    <xf numFmtId="177" fontId="21" fillId="0" borderId="29" xfId="43" applyNumberFormat="1" applyFont="1" applyFill="1" applyBorder="1" applyAlignment="1">
      <alignment horizontal="center" vertical="center" wrapText="1" shrinkToFit="1"/>
    </xf>
    <xf numFmtId="177" fontId="21" fillId="0" borderId="18" xfId="43" applyNumberFormat="1" applyFont="1" applyFill="1" applyBorder="1" applyAlignment="1">
      <alignment horizontal="center" vertical="center" wrapText="1"/>
    </xf>
    <xf numFmtId="177" fontId="21" fillId="0" borderId="29" xfId="43" applyNumberFormat="1" applyFont="1" applyFill="1" applyBorder="1" applyAlignment="1">
      <alignment horizontal="center" vertical="center" wrapText="1"/>
    </xf>
    <xf numFmtId="0" fontId="29" fillId="35" borderId="20" xfId="43" applyFont="1" applyFill="1" applyBorder="1" applyAlignment="1">
      <alignment horizontal="center" vertical="center"/>
    </xf>
    <xf numFmtId="0" fontId="29" fillId="35" borderId="32" xfId="43" applyFont="1" applyFill="1" applyBorder="1" applyAlignment="1">
      <alignment horizontal="center" vertical="center"/>
    </xf>
    <xf numFmtId="0" fontId="29" fillId="35" borderId="22" xfId="43" applyFont="1" applyFill="1" applyBorder="1" applyAlignment="1">
      <alignment horizontal="center" vertical="center"/>
    </xf>
    <xf numFmtId="0" fontId="29" fillId="35" borderId="0" xfId="43" applyFont="1" applyFill="1" applyBorder="1" applyAlignment="1">
      <alignment horizontal="center" vertical="center"/>
    </xf>
    <xf numFmtId="0" fontId="21" fillId="34" borderId="56" xfId="43" applyFont="1" applyFill="1" applyBorder="1" applyAlignment="1">
      <alignment horizontal="center" vertical="center" textRotation="255"/>
    </xf>
    <xf numFmtId="0" fontId="21" fillId="34" borderId="16" xfId="43" applyFont="1" applyFill="1" applyBorder="1" applyAlignment="1">
      <alignment horizontal="center" vertical="center" textRotation="255"/>
    </xf>
    <xf numFmtId="0" fontId="21" fillId="34" borderId="54" xfId="43" applyFont="1" applyFill="1" applyBorder="1" applyAlignment="1">
      <alignment horizontal="center" vertical="center" textRotation="255"/>
    </xf>
    <xf numFmtId="0" fontId="21" fillId="0" borderId="53" xfId="43" applyFont="1" applyFill="1" applyBorder="1" applyAlignment="1">
      <alignment horizontal="center" vertical="center" textRotation="255"/>
    </xf>
    <xf numFmtId="0" fontId="21" fillId="34" borderId="39" xfId="45" applyFont="1" applyFill="1" applyBorder="1" applyAlignment="1">
      <alignment horizontal="center" vertical="center" textRotation="255"/>
    </xf>
    <xf numFmtId="0" fontId="21" fillId="34" borderId="22" xfId="45" applyFont="1" applyFill="1" applyBorder="1" applyAlignment="1">
      <alignment horizontal="center" vertical="center" textRotation="255"/>
    </xf>
    <xf numFmtId="0" fontId="21" fillId="34" borderId="35" xfId="45" applyFont="1" applyFill="1" applyBorder="1" applyAlignment="1">
      <alignment horizontal="center" vertical="center" textRotation="255"/>
    </xf>
    <xf numFmtId="0" fontId="21" fillId="0" borderId="38" xfId="43" applyFont="1" applyFill="1" applyBorder="1" applyAlignment="1">
      <alignment horizontal="center" vertical="center" textRotation="255"/>
    </xf>
    <xf numFmtId="176" fontId="21" fillId="34" borderId="0" xfId="43" applyNumberFormat="1" applyFont="1" applyFill="1" applyBorder="1" applyAlignment="1">
      <alignment horizontal="center" vertical="center"/>
    </xf>
    <xf numFmtId="0" fontId="21" fillId="33" borderId="50" xfId="43" applyFont="1" applyFill="1" applyBorder="1" applyAlignment="1">
      <alignment horizontal="center" vertical="center" textRotation="255"/>
    </xf>
    <xf numFmtId="176" fontId="21" fillId="0" borderId="38" xfId="43" applyNumberFormat="1" applyFont="1" applyFill="1" applyBorder="1" applyAlignment="1">
      <alignment horizontal="center" vertical="center"/>
    </xf>
    <xf numFmtId="176" fontId="21" fillId="0" borderId="40" xfId="43" applyNumberFormat="1" applyFont="1" applyFill="1" applyBorder="1" applyAlignment="1">
      <alignment horizontal="center" vertical="center"/>
    </xf>
    <xf numFmtId="176" fontId="21" fillId="0" borderId="28" xfId="43" applyNumberFormat="1" applyFont="1" applyFill="1" applyBorder="1" applyAlignment="1">
      <alignment horizontal="center" vertical="center"/>
    </xf>
    <xf numFmtId="176" fontId="21" fillId="0" borderId="51" xfId="43" applyNumberFormat="1" applyFont="1" applyFill="1" applyBorder="1" applyAlignment="1">
      <alignment horizontal="center" vertical="center"/>
    </xf>
    <xf numFmtId="176" fontId="21" fillId="0" borderId="23" xfId="43" applyNumberFormat="1" applyFont="1" applyFill="1" applyBorder="1" applyAlignment="1">
      <alignment horizontal="center" vertical="center"/>
    </xf>
    <xf numFmtId="176" fontId="21" fillId="0" borderId="24" xfId="43" applyNumberFormat="1" applyFont="1" applyFill="1" applyBorder="1" applyAlignment="1">
      <alignment horizontal="center" vertical="center"/>
    </xf>
    <xf numFmtId="0" fontId="21" fillId="33" borderId="33" xfId="43" applyFont="1" applyFill="1" applyBorder="1" applyAlignment="1">
      <alignment horizontal="center" vertical="center"/>
    </xf>
    <xf numFmtId="0" fontId="21" fillId="33" borderId="24" xfId="43" applyFont="1" applyFill="1" applyBorder="1" applyAlignment="1">
      <alignment horizontal="center" vertical="center"/>
    </xf>
    <xf numFmtId="0" fontId="21" fillId="33" borderId="0" xfId="45" applyFont="1" applyFill="1" applyBorder="1" applyAlignment="1">
      <alignment horizontal="center" vertical="center"/>
    </xf>
    <xf numFmtId="0" fontId="21" fillId="33" borderId="10" xfId="45" applyFont="1" applyFill="1" applyBorder="1" applyAlignment="1">
      <alignment horizontal="center" vertical="center"/>
    </xf>
    <xf numFmtId="0" fontId="21" fillId="34" borderId="33" xfId="43" applyFont="1" applyFill="1" applyBorder="1" applyAlignment="1">
      <alignment horizontal="center" vertical="center"/>
    </xf>
    <xf numFmtId="0" fontId="21" fillId="34" borderId="37" xfId="43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4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/>
    <cellStyle name="標準 2 2" xfId="47"/>
    <cellStyle name="標準 3" xfId="48"/>
    <cellStyle name="標準_いも進捗状況（事務所打合せ用）19.7.19" xfId="43"/>
    <cellStyle name="良い" xfId="6" builtinId="26" customBuiltin="1"/>
    <cellStyle name="湪戀恽X" xfId="42"/>
  </cellStyles>
  <dxfs count="3">
    <dxf>
      <font>
        <color theme="1"/>
      </font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18"/>
  <sheetViews>
    <sheetView showZeros="0" tabSelected="1" view="pageBreakPreview" zoomScaleNormal="100" zoomScaleSheetLayoutView="100" workbookViewId="0">
      <selection activeCell="H12" sqref="H12"/>
    </sheetView>
  </sheetViews>
  <sheetFormatPr defaultColWidth="9" defaultRowHeight="13.2" x14ac:dyDescent="0.2"/>
  <cols>
    <col min="1" max="2" width="5.21875" style="7" customWidth="1" collapsed="1"/>
    <col min="3" max="3" width="3.33203125" style="7" customWidth="1" collapsed="1"/>
    <col min="4" max="4" width="11" style="7" customWidth="1" collapsed="1"/>
    <col min="5" max="5" width="9.44140625" style="7" bestFit="1" customWidth="1" collapsed="1"/>
    <col min="6" max="9" width="15.77734375" style="14" customWidth="1" collapsed="1"/>
    <col min="10" max="10" width="15.88671875" style="14" customWidth="1" collapsed="1"/>
    <col min="11" max="11" width="11.21875" style="16" customWidth="1" collapsed="1"/>
    <col min="12" max="16384" width="9" style="7" collapsed="1"/>
  </cols>
  <sheetData>
    <row r="1" spans="1:11" s="1" customFormat="1" ht="18.75" customHeight="1" x14ac:dyDescent="0.2">
      <c r="A1" s="2" t="s">
        <v>61</v>
      </c>
      <c r="B1" s="122"/>
      <c r="C1" s="122"/>
      <c r="D1" s="122"/>
      <c r="E1" s="122"/>
      <c r="F1" s="122"/>
      <c r="G1" s="122"/>
      <c r="H1" s="122"/>
      <c r="I1"/>
      <c r="J1"/>
      <c r="K1" s="16"/>
    </row>
    <row r="2" spans="1:11" s="1" customFormat="1" ht="15" customHeight="1" x14ac:dyDescent="0.2">
      <c r="C2" s="121"/>
      <c r="D2" s="121"/>
      <c r="E2" s="121"/>
      <c r="F2" s="119"/>
      <c r="G2" s="119"/>
      <c r="H2" s="3"/>
      <c r="I2" s="3"/>
      <c r="J2" s="4" t="s">
        <v>64</v>
      </c>
      <c r="K2" s="16"/>
    </row>
    <row r="3" spans="1:11" s="1" customFormat="1" ht="15" customHeight="1" x14ac:dyDescent="0.2">
      <c r="C3" s="120"/>
      <c r="D3" s="120"/>
      <c r="E3" s="120"/>
      <c r="F3" s="119"/>
      <c r="H3" s="5"/>
      <c r="J3" s="6" t="s">
        <v>72</v>
      </c>
      <c r="K3" s="16"/>
    </row>
    <row r="4" spans="1:11" s="1" customFormat="1" ht="15" customHeight="1" thickBot="1" x14ac:dyDescent="0.25">
      <c r="C4" s="120"/>
      <c r="D4" s="120"/>
      <c r="E4" s="120"/>
      <c r="F4" s="119"/>
      <c r="G4" s="119"/>
      <c r="H4" s="119"/>
      <c r="I4" s="5"/>
      <c r="J4" s="72" t="s">
        <v>60</v>
      </c>
      <c r="K4" s="16"/>
    </row>
    <row r="5" spans="1:11" ht="15.75" customHeight="1" x14ac:dyDescent="0.2">
      <c r="A5" s="135" t="s">
        <v>28</v>
      </c>
      <c r="B5" s="138" t="s">
        <v>29</v>
      </c>
      <c r="C5" s="181" t="s">
        <v>30</v>
      </c>
      <c r="D5" s="182"/>
      <c r="E5" s="141" t="s">
        <v>53</v>
      </c>
      <c r="F5" s="144" t="s">
        <v>52</v>
      </c>
      <c r="G5" s="145"/>
      <c r="H5" s="145"/>
      <c r="I5" s="146"/>
      <c r="J5" s="147" t="s">
        <v>31</v>
      </c>
    </row>
    <row r="6" spans="1:11" ht="15.75" customHeight="1" x14ac:dyDescent="0.2">
      <c r="A6" s="136"/>
      <c r="B6" s="139"/>
      <c r="C6" s="183"/>
      <c r="D6" s="184"/>
      <c r="E6" s="142"/>
      <c r="F6" s="163" t="s">
        <v>51</v>
      </c>
      <c r="G6" s="163" t="s">
        <v>50</v>
      </c>
      <c r="H6" s="165" t="s">
        <v>49</v>
      </c>
      <c r="I6" s="165" t="s">
        <v>48</v>
      </c>
      <c r="J6" s="148"/>
    </row>
    <row r="7" spans="1:11" ht="15.75" customHeight="1" x14ac:dyDescent="0.2">
      <c r="A7" s="137"/>
      <c r="B7" s="140"/>
      <c r="C7" s="185"/>
      <c r="D7" s="186"/>
      <c r="E7" s="143"/>
      <c r="F7" s="164"/>
      <c r="G7" s="164"/>
      <c r="H7" s="166"/>
      <c r="I7" s="166"/>
      <c r="J7" s="149"/>
    </row>
    <row r="8" spans="1:11" ht="14.25" customHeight="1" x14ac:dyDescent="0.2">
      <c r="A8" s="171" t="s">
        <v>47</v>
      </c>
      <c r="B8" s="158" t="s">
        <v>35</v>
      </c>
      <c r="C8" s="8" t="s">
        <v>11</v>
      </c>
      <c r="D8" s="8"/>
      <c r="E8" s="15" t="s">
        <v>54</v>
      </c>
      <c r="F8" s="100" t="s">
        <v>73</v>
      </c>
      <c r="G8" s="100" t="s">
        <v>73</v>
      </c>
      <c r="H8" s="100" t="s">
        <v>73</v>
      </c>
      <c r="I8" s="100" t="s">
        <v>73</v>
      </c>
      <c r="J8" s="99">
        <v>0</v>
      </c>
    </row>
    <row r="9" spans="1:11" ht="14.25" customHeight="1" x14ac:dyDescent="0.2">
      <c r="A9" s="172"/>
      <c r="B9" s="159"/>
      <c r="C9" s="27"/>
      <c r="D9" s="29"/>
      <c r="E9" s="28" t="s">
        <v>32</v>
      </c>
      <c r="F9" s="95">
        <v>0</v>
      </c>
      <c r="G9" s="95">
        <v>0</v>
      </c>
      <c r="H9" s="95">
        <v>267</v>
      </c>
      <c r="I9" s="95">
        <v>0</v>
      </c>
      <c r="J9" s="94">
        <v>267</v>
      </c>
    </row>
    <row r="10" spans="1:11" ht="14.25" customHeight="1" x14ac:dyDescent="0.2">
      <c r="A10" s="172"/>
      <c r="B10" s="159"/>
      <c r="C10" s="27"/>
      <c r="D10" s="29"/>
      <c r="E10" s="28" t="s">
        <v>33</v>
      </c>
      <c r="F10" s="95">
        <v>0</v>
      </c>
      <c r="G10" s="95">
        <v>40</v>
      </c>
      <c r="H10" s="95">
        <v>0</v>
      </c>
      <c r="I10" s="95">
        <v>0</v>
      </c>
      <c r="J10" s="94">
        <v>40</v>
      </c>
    </row>
    <row r="11" spans="1:11" ht="14.25" customHeight="1" x14ac:dyDescent="0.2">
      <c r="A11" s="172"/>
      <c r="B11" s="159"/>
      <c r="C11" s="27"/>
      <c r="D11" s="29"/>
      <c r="E11" s="28" t="s">
        <v>34</v>
      </c>
      <c r="F11" s="95" t="s">
        <v>73</v>
      </c>
      <c r="G11" s="95" t="s">
        <v>73</v>
      </c>
      <c r="H11" s="95" t="s">
        <v>73</v>
      </c>
      <c r="I11" s="95" t="s">
        <v>73</v>
      </c>
      <c r="J11" s="94">
        <v>0</v>
      </c>
    </row>
    <row r="12" spans="1:11" ht="14.25" customHeight="1" x14ac:dyDescent="0.2">
      <c r="A12" s="172"/>
      <c r="B12" s="159"/>
      <c r="C12" s="27"/>
      <c r="D12" s="29"/>
      <c r="E12" s="25" t="s">
        <v>43</v>
      </c>
      <c r="F12" s="97">
        <v>0</v>
      </c>
      <c r="G12" s="97">
        <v>40</v>
      </c>
      <c r="H12" s="97">
        <v>267</v>
      </c>
      <c r="I12" s="97">
        <v>0</v>
      </c>
      <c r="J12" s="96">
        <v>307</v>
      </c>
    </row>
    <row r="13" spans="1:11" ht="14.25" customHeight="1" x14ac:dyDescent="0.2">
      <c r="A13" s="172"/>
      <c r="B13" s="159"/>
      <c r="C13" s="46" t="s">
        <v>25</v>
      </c>
      <c r="D13" s="54"/>
      <c r="E13" s="15" t="s">
        <v>54</v>
      </c>
      <c r="F13" s="100">
        <v>127</v>
      </c>
      <c r="G13" s="100">
        <v>114</v>
      </c>
      <c r="H13" s="100">
        <v>375</v>
      </c>
      <c r="I13" s="100">
        <v>910</v>
      </c>
      <c r="J13" s="99">
        <v>1526</v>
      </c>
    </row>
    <row r="14" spans="1:11" ht="14.25" customHeight="1" x14ac:dyDescent="0.2">
      <c r="A14" s="172"/>
      <c r="B14" s="159"/>
      <c r="C14" s="10"/>
      <c r="D14" s="26"/>
      <c r="E14" s="28" t="s">
        <v>32</v>
      </c>
      <c r="F14" s="95">
        <v>89</v>
      </c>
      <c r="G14" s="95">
        <v>120</v>
      </c>
      <c r="H14" s="95">
        <v>960</v>
      </c>
      <c r="I14" s="95">
        <v>510</v>
      </c>
      <c r="J14" s="94">
        <v>1679</v>
      </c>
    </row>
    <row r="15" spans="1:11" ht="14.25" customHeight="1" x14ac:dyDescent="0.2">
      <c r="A15" s="172"/>
      <c r="B15" s="159"/>
      <c r="C15" s="10"/>
      <c r="D15" s="26"/>
      <c r="E15" s="28" t="s">
        <v>33</v>
      </c>
      <c r="F15" s="95">
        <v>49</v>
      </c>
      <c r="G15" s="95">
        <v>0</v>
      </c>
      <c r="H15" s="95">
        <v>0</v>
      </c>
      <c r="I15" s="95">
        <v>0</v>
      </c>
      <c r="J15" s="94">
        <v>49</v>
      </c>
    </row>
    <row r="16" spans="1:11" ht="14.25" customHeight="1" x14ac:dyDescent="0.2">
      <c r="A16" s="172"/>
      <c r="B16" s="159"/>
      <c r="C16" s="10"/>
      <c r="D16" s="26"/>
      <c r="E16" s="28" t="s">
        <v>34</v>
      </c>
      <c r="F16" s="95" t="s">
        <v>73</v>
      </c>
      <c r="G16" s="95" t="s">
        <v>73</v>
      </c>
      <c r="H16" s="95" t="s">
        <v>73</v>
      </c>
      <c r="I16" s="95" t="s">
        <v>73</v>
      </c>
      <c r="J16" s="94">
        <v>0</v>
      </c>
    </row>
    <row r="17" spans="1:10" s="7" customFormat="1" ht="14.25" customHeight="1" x14ac:dyDescent="0.2">
      <c r="A17" s="172"/>
      <c r="B17" s="159"/>
      <c r="C17" s="33"/>
      <c r="D17" s="37"/>
      <c r="E17" s="36" t="s">
        <v>43</v>
      </c>
      <c r="F17" s="97">
        <v>265</v>
      </c>
      <c r="G17" s="97">
        <v>234</v>
      </c>
      <c r="H17" s="97">
        <v>1335</v>
      </c>
      <c r="I17" s="97">
        <v>1420</v>
      </c>
      <c r="J17" s="96">
        <v>3254</v>
      </c>
    </row>
    <row r="18" spans="1:10" s="7" customFormat="1" ht="14.25" customHeight="1" x14ac:dyDescent="0.2">
      <c r="A18" s="172"/>
      <c r="B18" s="159"/>
      <c r="C18" s="10" t="s">
        <v>9</v>
      </c>
      <c r="D18" s="26"/>
      <c r="E18" s="34" t="s">
        <v>54</v>
      </c>
      <c r="F18" s="100">
        <v>40</v>
      </c>
      <c r="G18" s="100">
        <v>30</v>
      </c>
      <c r="H18" s="100">
        <v>65</v>
      </c>
      <c r="I18" s="100">
        <v>0</v>
      </c>
      <c r="J18" s="99">
        <v>135</v>
      </c>
    </row>
    <row r="19" spans="1:10" s="7" customFormat="1" ht="14.25" customHeight="1" x14ac:dyDescent="0.2">
      <c r="A19" s="172"/>
      <c r="B19" s="159"/>
      <c r="C19" s="10"/>
      <c r="D19" s="26"/>
      <c r="E19" s="28" t="s">
        <v>32</v>
      </c>
      <c r="F19" s="95">
        <v>56</v>
      </c>
      <c r="G19" s="95">
        <v>101</v>
      </c>
      <c r="H19" s="95">
        <v>456</v>
      </c>
      <c r="I19" s="95">
        <v>545</v>
      </c>
      <c r="J19" s="94">
        <v>1158</v>
      </c>
    </row>
    <row r="20" spans="1:10" s="7" customFormat="1" ht="14.25" customHeight="1" x14ac:dyDescent="0.2">
      <c r="A20" s="172"/>
      <c r="B20" s="159"/>
      <c r="C20" s="10"/>
      <c r="D20" s="26"/>
      <c r="E20" s="28" t="s">
        <v>33</v>
      </c>
      <c r="F20" s="95" t="s">
        <v>73</v>
      </c>
      <c r="G20" s="95" t="s">
        <v>73</v>
      </c>
      <c r="H20" s="95" t="s">
        <v>73</v>
      </c>
      <c r="I20" s="95" t="s">
        <v>73</v>
      </c>
      <c r="J20" s="94">
        <v>0</v>
      </c>
    </row>
    <row r="21" spans="1:10" s="7" customFormat="1" ht="14.25" customHeight="1" x14ac:dyDescent="0.2">
      <c r="A21" s="172"/>
      <c r="B21" s="159"/>
      <c r="C21" s="10"/>
      <c r="D21" s="26"/>
      <c r="E21" s="28" t="s">
        <v>34</v>
      </c>
      <c r="F21" s="95" t="s">
        <v>73</v>
      </c>
      <c r="G21" s="95" t="s">
        <v>73</v>
      </c>
      <c r="H21" s="95" t="s">
        <v>73</v>
      </c>
      <c r="I21" s="95" t="s">
        <v>73</v>
      </c>
      <c r="J21" s="94">
        <v>0</v>
      </c>
    </row>
    <row r="22" spans="1:10" s="7" customFormat="1" ht="14.25" customHeight="1" x14ac:dyDescent="0.2">
      <c r="A22" s="172"/>
      <c r="B22" s="159"/>
      <c r="C22" s="10"/>
      <c r="D22" s="26"/>
      <c r="E22" s="25" t="s">
        <v>43</v>
      </c>
      <c r="F22" s="97">
        <v>96</v>
      </c>
      <c r="G22" s="97">
        <v>131</v>
      </c>
      <c r="H22" s="97">
        <v>521</v>
      </c>
      <c r="I22" s="97">
        <v>545</v>
      </c>
      <c r="J22" s="96">
        <v>1293</v>
      </c>
    </row>
    <row r="23" spans="1:10" s="7" customFormat="1" ht="14.25" customHeight="1" x14ac:dyDescent="0.2">
      <c r="A23" s="172"/>
      <c r="B23" s="159"/>
      <c r="C23" s="61" t="s">
        <v>24</v>
      </c>
      <c r="D23" s="60"/>
      <c r="E23" s="15" t="s">
        <v>54</v>
      </c>
      <c r="F23" s="100">
        <v>84.1</v>
      </c>
      <c r="G23" s="100">
        <v>37</v>
      </c>
      <c r="H23" s="100">
        <v>126.8</v>
      </c>
      <c r="I23" s="100">
        <v>821.1</v>
      </c>
      <c r="J23" s="99">
        <v>1069</v>
      </c>
    </row>
    <row r="24" spans="1:10" s="7" customFormat="1" ht="14.25" customHeight="1" x14ac:dyDescent="0.2">
      <c r="A24" s="172"/>
      <c r="B24" s="159"/>
      <c r="C24" s="56"/>
      <c r="D24" s="55"/>
      <c r="E24" s="28" t="s">
        <v>32</v>
      </c>
      <c r="F24" s="95">
        <v>58.2</v>
      </c>
      <c r="G24" s="95">
        <v>0</v>
      </c>
      <c r="H24" s="95">
        <v>689.19999999999993</v>
      </c>
      <c r="I24" s="95">
        <v>1246.9000000000001</v>
      </c>
      <c r="J24" s="94">
        <v>1994.3000000000002</v>
      </c>
    </row>
    <row r="25" spans="1:10" s="7" customFormat="1" ht="14.25" customHeight="1" x14ac:dyDescent="0.2">
      <c r="A25" s="172"/>
      <c r="B25" s="159"/>
      <c r="C25" s="56"/>
      <c r="D25" s="55"/>
      <c r="E25" s="28" t="s">
        <v>33</v>
      </c>
      <c r="F25" s="95">
        <v>102.7</v>
      </c>
      <c r="G25" s="95">
        <v>272.3</v>
      </c>
      <c r="H25" s="95">
        <v>194.7</v>
      </c>
      <c r="I25" s="95">
        <v>0</v>
      </c>
      <c r="J25" s="94">
        <v>569.70000000000005</v>
      </c>
    </row>
    <row r="26" spans="1:10" s="7" customFormat="1" ht="14.25" customHeight="1" x14ac:dyDescent="0.2">
      <c r="A26" s="172"/>
      <c r="B26" s="159"/>
      <c r="C26" s="56"/>
      <c r="D26" s="55"/>
      <c r="E26" s="28" t="s">
        <v>34</v>
      </c>
      <c r="F26" s="95" t="s">
        <v>73</v>
      </c>
      <c r="G26" s="95" t="s">
        <v>73</v>
      </c>
      <c r="H26" s="95" t="s">
        <v>73</v>
      </c>
      <c r="I26" s="95" t="s">
        <v>73</v>
      </c>
      <c r="J26" s="94">
        <v>0</v>
      </c>
    </row>
    <row r="27" spans="1:10" s="7" customFormat="1" ht="14.25" customHeight="1" x14ac:dyDescent="0.2">
      <c r="A27" s="172"/>
      <c r="B27" s="159"/>
      <c r="C27" s="59"/>
      <c r="D27" s="37"/>
      <c r="E27" s="36" t="s">
        <v>43</v>
      </c>
      <c r="F27" s="97">
        <v>245</v>
      </c>
      <c r="G27" s="97">
        <v>309.3</v>
      </c>
      <c r="H27" s="97">
        <v>1010.6999999999998</v>
      </c>
      <c r="I27" s="97">
        <v>2068</v>
      </c>
      <c r="J27" s="96">
        <v>3633</v>
      </c>
    </row>
    <row r="28" spans="1:10" s="7" customFormat="1" ht="14.25" customHeight="1" x14ac:dyDescent="0.2">
      <c r="A28" s="172"/>
      <c r="B28" s="159"/>
      <c r="C28" s="56" t="s">
        <v>0</v>
      </c>
      <c r="D28" s="55"/>
      <c r="E28" s="34" t="s">
        <v>54</v>
      </c>
      <c r="F28" s="100" t="s">
        <v>73</v>
      </c>
      <c r="G28" s="100" t="s">
        <v>73</v>
      </c>
      <c r="H28" s="100" t="s">
        <v>73</v>
      </c>
      <c r="I28" s="100" t="s">
        <v>73</v>
      </c>
      <c r="J28" s="99">
        <v>0</v>
      </c>
    </row>
    <row r="29" spans="1:10" s="7" customFormat="1" ht="14.25" customHeight="1" x14ac:dyDescent="0.2">
      <c r="A29" s="172"/>
      <c r="B29" s="159"/>
      <c r="C29" s="56"/>
      <c r="D29" s="55"/>
      <c r="E29" s="28" t="s">
        <v>32</v>
      </c>
      <c r="F29" s="95" t="s">
        <v>73</v>
      </c>
      <c r="G29" s="95" t="s">
        <v>73</v>
      </c>
      <c r="H29" s="95" t="s">
        <v>73</v>
      </c>
      <c r="I29" s="95" t="s">
        <v>73</v>
      </c>
      <c r="J29" s="94">
        <v>0</v>
      </c>
    </row>
    <row r="30" spans="1:10" s="7" customFormat="1" ht="14.25" customHeight="1" x14ac:dyDescent="0.2">
      <c r="A30" s="172"/>
      <c r="B30" s="159"/>
      <c r="C30" s="56"/>
      <c r="D30" s="55"/>
      <c r="E30" s="28" t="s">
        <v>33</v>
      </c>
      <c r="F30" s="95" t="s">
        <v>73</v>
      </c>
      <c r="G30" s="95" t="s">
        <v>73</v>
      </c>
      <c r="H30" s="95" t="s">
        <v>73</v>
      </c>
      <c r="I30" s="95" t="s">
        <v>73</v>
      </c>
      <c r="J30" s="94">
        <v>0</v>
      </c>
    </row>
    <row r="31" spans="1:10" s="7" customFormat="1" ht="14.25" customHeight="1" x14ac:dyDescent="0.2">
      <c r="A31" s="172"/>
      <c r="B31" s="159"/>
      <c r="C31" s="56"/>
      <c r="D31" s="55"/>
      <c r="E31" s="28" t="s">
        <v>34</v>
      </c>
      <c r="F31" s="95" t="s">
        <v>73</v>
      </c>
      <c r="G31" s="95" t="s">
        <v>73</v>
      </c>
      <c r="H31" s="95" t="s">
        <v>73</v>
      </c>
      <c r="I31" s="95" t="s">
        <v>73</v>
      </c>
      <c r="J31" s="94">
        <v>0</v>
      </c>
    </row>
    <row r="32" spans="1:10" s="7" customFormat="1" ht="14.25" customHeight="1" x14ac:dyDescent="0.2">
      <c r="A32" s="172"/>
      <c r="B32" s="159"/>
      <c r="C32" s="56"/>
      <c r="D32" s="26"/>
      <c r="E32" s="25" t="s">
        <v>43</v>
      </c>
      <c r="F32" s="97">
        <v>0</v>
      </c>
      <c r="G32" s="97">
        <v>0</v>
      </c>
      <c r="H32" s="97">
        <v>0</v>
      </c>
      <c r="I32" s="97">
        <v>0</v>
      </c>
      <c r="J32" s="96">
        <v>0</v>
      </c>
    </row>
    <row r="33" spans="1:10" s="7" customFormat="1" ht="14.25" customHeight="1" x14ac:dyDescent="0.2">
      <c r="A33" s="172"/>
      <c r="B33" s="159"/>
      <c r="C33" s="61" t="s">
        <v>22</v>
      </c>
      <c r="D33" s="60"/>
      <c r="E33" s="15" t="s">
        <v>54</v>
      </c>
      <c r="F33" s="100">
        <v>21.5</v>
      </c>
      <c r="G33" s="100">
        <v>0</v>
      </c>
      <c r="H33" s="100">
        <v>424.8</v>
      </c>
      <c r="I33" s="100">
        <v>1898.7</v>
      </c>
      <c r="J33" s="99">
        <v>2345</v>
      </c>
    </row>
    <row r="34" spans="1:10" s="7" customFormat="1" ht="14.25" customHeight="1" x14ac:dyDescent="0.2">
      <c r="A34" s="172"/>
      <c r="B34" s="159"/>
      <c r="C34" s="27"/>
      <c r="D34" s="29"/>
      <c r="E34" s="28" t="s">
        <v>32</v>
      </c>
      <c r="F34" s="95">
        <v>10</v>
      </c>
      <c r="G34" s="95">
        <v>110</v>
      </c>
      <c r="H34" s="95">
        <v>1261.5999999999999</v>
      </c>
      <c r="I34" s="95">
        <v>1474.9</v>
      </c>
      <c r="J34" s="94">
        <v>2856.5</v>
      </c>
    </row>
    <row r="35" spans="1:10" s="7" customFormat="1" ht="14.25" customHeight="1" x14ac:dyDescent="0.2">
      <c r="A35" s="172"/>
      <c r="B35" s="159"/>
      <c r="C35" s="27"/>
      <c r="D35" s="29"/>
      <c r="E35" s="28" t="s">
        <v>33</v>
      </c>
      <c r="F35" s="95">
        <v>109.1</v>
      </c>
      <c r="G35" s="95">
        <v>274.59999999999997</v>
      </c>
      <c r="H35" s="95">
        <v>115.9</v>
      </c>
      <c r="I35" s="95">
        <v>0</v>
      </c>
      <c r="J35" s="94">
        <v>499.59999999999991</v>
      </c>
    </row>
    <row r="36" spans="1:10" s="7" customFormat="1" ht="14.25" customHeight="1" x14ac:dyDescent="0.2">
      <c r="A36" s="172"/>
      <c r="B36" s="159"/>
      <c r="C36" s="27"/>
      <c r="D36" s="29"/>
      <c r="E36" s="28" t="s">
        <v>34</v>
      </c>
      <c r="F36" s="95" t="s">
        <v>73</v>
      </c>
      <c r="G36" s="95" t="s">
        <v>73</v>
      </c>
      <c r="H36" s="95" t="s">
        <v>73</v>
      </c>
      <c r="I36" s="95" t="s">
        <v>73</v>
      </c>
      <c r="J36" s="94">
        <v>0</v>
      </c>
    </row>
    <row r="37" spans="1:10" s="7" customFormat="1" ht="14.25" customHeight="1" x14ac:dyDescent="0.2">
      <c r="A37" s="172"/>
      <c r="B37" s="159"/>
      <c r="C37" s="53"/>
      <c r="D37" s="37"/>
      <c r="E37" s="36" t="s">
        <v>43</v>
      </c>
      <c r="F37" s="97">
        <v>140.6</v>
      </c>
      <c r="G37" s="97">
        <v>384.59999999999997</v>
      </c>
      <c r="H37" s="97">
        <v>1802.3</v>
      </c>
      <c r="I37" s="97">
        <v>3373.6000000000004</v>
      </c>
      <c r="J37" s="96">
        <v>5701.1</v>
      </c>
    </row>
    <row r="38" spans="1:10" s="7" customFormat="1" ht="14.25" customHeight="1" x14ac:dyDescent="0.2">
      <c r="A38" s="172"/>
      <c r="B38" s="159"/>
      <c r="C38" s="56" t="s">
        <v>23</v>
      </c>
      <c r="D38" s="55"/>
      <c r="E38" s="34" t="s">
        <v>54</v>
      </c>
      <c r="F38" s="100">
        <v>255</v>
      </c>
      <c r="G38" s="100">
        <v>505.1</v>
      </c>
      <c r="H38" s="100">
        <v>1441</v>
      </c>
      <c r="I38" s="100">
        <v>7317.9</v>
      </c>
      <c r="J38" s="99">
        <v>9519</v>
      </c>
    </row>
    <row r="39" spans="1:10" s="7" customFormat="1" ht="14.25" customHeight="1" x14ac:dyDescent="0.2">
      <c r="A39" s="172"/>
      <c r="B39" s="159"/>
      <c r="C39" s="27"/>
      <c r="D39" s="29"/>
      <c r="E39" s="28" t="s">
        <v>32</v>
      </c>
      <c r="F39" s="95">
        <v>349.2</v>
      </c>
      <c r="G39" s="95">
        <v>417</v>
      </c>
      <c r="H39" s="95">
        <v>5084.1000000000004</v>
      </c>
      <c r="I39" s="95">
        <v>16541.099999999999</v>
      </c>
      <c r="J39" s="94">
        <v>22391.399999999998</v>
      </c>
    </row>
    <row r="40" spans="1:10" s="7" customFormat="1" ht="14.25" customHeight="1" x14ac:dyDescent="0.2">
      <c r="A40" s="172"/>
      <c r="B40" s="159"/>
      <c r="C40" s="27"/>
      <c r="D40" s="29"/>
      <c r="E40" s="28" t="s">
        <v>33</v>
      </c>
      <c r="F40" s="95">
        <v>105</v>
      </c>
      <c r="G40" s="95">
        <v>150</v>
      </c>
      <c r="H40" s="95">
        <v>0</v>
      </c>
      <c r="I40" s="95">
        <v>0</v>
      </c>
      <c r="J40" s="94">
        <v>255</v>
      </c>
    </row>
    <row r="41" spans="1:10" s="7" customFormat="1" ht="14.25" customHeight="1" x14ac:dyDescent="0.2">
      <c r="A41" s="172"/>
      <c r="B41" s="159"/>
      <c r="C41" s="27"/>
      <c r="D41" s="29"/>
      <c r="E41" s="28" t="s">
        <v>34</v>
      </c>
      <c r="F41" s="95">
        <v>94.8</v>
      </c>
      <c r="G41" s="95">
        <v>0</v>
      </c>
      <c r="H41" s="95">
        <v>0</v>
      </c>
      <c r="I41" s="95">
        <v>0</v>
      </c>
      <c r="J41" s="94">
        <v>94.8</v>
      </c>
    </row>
    <row r="42" spans="1:10" s="7" customFormat="1" ht="14.25" customHeight="1" x14ac:dyDescent="0.2">
      <c r="A42" s="172"/>
      <c r="B42" s="159"/>
      <c r="C42" s="53"/>
      <c r="D42" s="37"/>
      <c r="E42" s="70" t="s">
        <v>43</v>
      </c>
      <c r="F42" s="112">
        <v>804</v>
      </c>
      <c r="G42" s="112">
        <v>1072.0999999999999</v>
      </c>
      <c r="H42" s="112">
        <v>6525.1</v>
      </c>
      <c r="I42" s="112">
        <v>23859</v>
      </c>
      <c r="J42" s="111">
        <v>32260.2</v>
      </c>
    </row>
    <row r="43" spans="1:10" s="7" customFormat="1" ht="18" customHeight="1" x14ac:dyDescent="0.2">
      <c r="A43" s="172"/>
      <c r="B43" s="160"/>
      <c r="C43" s="68"/>
      <c r="D43" s="118"/>
      <c r="E43" s="67"/>
      <c r="F43" s="110">
        <v>1550.6</v>
      </c>
      <c r="G43" s="110">
        <v>2171</v>
      </c>
      <c r="H43" s="110">
        <v>11461.1</v>
      </c>
      <c r="I43" s="110">
        <v>31265.599999999999</v>
      </c>
      <c r="J43" s="91">
        <v>46448.3</v>
      </c>
    </row>
    <row r="44" spans="1:10" s="7" customFormat="1" ht="14.25" customHeight="1" x14ac:dyDescent="0.2">
      <c r="A44" s="172"/>
      <c r="B44" s="158" t="s">
        <v>36</v>
      </c>
      <c r="C44" s="56" t="s">
        <v>2</v>
      </c>
      <c r="D44" s="55"/>
      <c r="E44" s="34" t="s">
        <v>54</v>
      </c>
      <c r="F44" s="100">
        <v>110</v>
      </c>
      <c r="G44" s="100">
        <v>183</v>
      </c>
      <c r="H44" s="100">
        <v>420.4</v>
      </c>
      <c r="I44" s="100">
        <v>913</v>
      </c>
      <c r="J44" s="99">
        <v>1626.4</v>
      </c>
    </row>
    <row r="45" spans="1:10" s="7" customFormat="1" ht="14.25" customHeight="1" x14ac:dyDescent="0.2">
      <c r="A45" s="172"/>
      <c r="B45" s="159"/>
      <c r="C45" s="27"/>
      <c r="D45" s="29"/>
      <c r="E45" s="28" t="s">
        <v>32</v>
      </c>
      <c r="F45" s="95">
        <v>0</v>
      </c>
      <c r="G45" s="95">
        <v>47</v>
      </c>
      <c r="H45" s="95">
        <v>1203.0999999999999</v>
      </c>
      <c r="I45" s="95">
        <v>338</v>
      </c>
      <c r="J45" s="94">
        <v>1588.1</v>
      </c>
    </row>
    <row r="46" spans="1:10" s="7" customFormat="1" ht="14.25" customHeight="1" x14ac:dyDescent="0.2">
      <c r="A46" s="172"/>
      <c r="B46" s="159"/>
      <c r="C46" s="27"/>
      <c r="D46" s="29"/>
      <c r="E46" s="28" t="s">
        <v>33</v>
      </c>
      <c r="F46" s="95" t="s">
        <v>73</v>
      </c>
      <c r="G46" s="95" t="s">
        <v>73</v>
      </c>
      <c r="H46" s="95" t="s">
        <v>73</v>
      </c>
      <c r="I46" s="95" t="s">
        <v>73</v>
      </c>
      <c r="J46" s="94">
        <v>0</v>
      </c>
    </row>
    <row r="47" spans="1:10" s="7" customFormat="1" ht="14.25" customHeight="1" x14ac:dyDescent="0.2">
      <c r="A47" s="172"/>
      <c r="B47" s="159"/>
      <c r="C47" s="27"/>
      <c r="D47" s="29"/>
      <c r="E47" s="28" t="s">
        <v>34</v>
      </c>
      <c r="F47" s="95">
        <v>109.2</v>
      </c>
      <c r="G47" s="95">
        <v>118</v>
      </c>
      <c r="H47" s="95">
        <v>0</v>
      </c>
      <c r="I47" s="95">
        <v>0</v>
      </c>
      <c r="J47" s="94">
        <v>227.2</v>
      </c>
    </row>
    <row r="48" spans="1:10" s="7" customFormat="1" ht="14.25" customHeight="1" x14ac:dyDescent="0.2">
      <c r="A48" s="172"/>
      <c r="B48" s="159"/>
      <c r="C48" s="53"/>
      <c r="D48" s="37"/>
      <c r="E48" s="70" t="s">
        <v>43</v>
      </c>
      <c r="F48" s="97">
        <v>219.2</v>
      </c>
      <c r="G48" s="97">
        <v>348</v>
      </c>
      <c r="H48" s="97">
        <v>1623.5</v>
      </c>
      <c r="I48" s="97">
        <v>1251</v>
      </c>
      <c r="J48" s="96">
        <v>3441.7</v>
      </c>
    </row>
    <row r="49" spans="1:11" ht="14.25" customHeight="1" x14ac:dyDescent="0.2">
      <c r="A49" s="172"/>
      <c r="B49" s="159"/>
      <c r="C49" s="56" t="s">
        <v>12</v>
      </c>
      <c r="D49" s="55"/>
      <c r="E49" s="34" t="s">
        <v>54</v>
      </c>
      <c r="F49" s="100">
        <v>89</v>
      </c>
      <c r="G49" s="100">
        <v>119</v>
      </c>
      <c r="H49" s="100">
        <v>384</v>
      </c>
      <c r="I49" s="100">
        <v>942.8</v>
      </c>
      <c r="J49" s="99">
        <v>1534.8</v>
      </c>
      <c r="K49" s="7"/>
    </row>
    <row r="50" spans="1:11" ht="14.25" customHeight="1" x14ac:dyDescent="0.2">
      <c r="A50" s="172"/>
      <c r="B50" s="159"/>
      <c r="C50" s="56"/>
      <c r="D50" s="55"/>
      <c r="E50" s="28" t="s">
        <v>32</v>
      </c>
      <c r="F50" s="95">
        <v>48.300000000000004</v>
      </c>
      <c r="G50" s="95">
        <v>82</v>
      </c>
      <c r="H50" s="95">
        <v>1128</v>
      </c>
      <c r="I50" s="95">
        <v>595.6</v>
      </c>
      <c r="J50" s="94">
        <v>1853.9</v>
      </c>
      <c r="K50" s="7"/>
    </row>
    <row r="51" spans="1:11" ht="14.25" customHeight="1" x14ac:dyDescent="0.2">
      <c r="A51" s="172"/>
      <c r="B51" s="159"/>
      <c r="C51" s="56"/>
      <c r="D51" s="55"/>
      <c r="E51" s="28" t="s">
        <v>33</v>
      </c>
      <c r="F51" s="95" t="s">
        <v>73</v>
      </c>
      <c r="G51" s="95" t="s">
        <v>73</v>
      </c>
      <c r="H51" s="95" t="s">
        <v>73</v>
      </c>
      <c r="I51" s="95" t="s">
        <v>73</v>
      </c>
      <c r="J51" s="94">
        <v>0</v>
      </c>
      <c r="K51" s="7"/>
    </row>
    <row r="52" spans="1:11" ht="14.25" customHeight="1" x14ac:dyDescent="0.2">
      <c r="A52" s="172"/>
      <c r="B52" s="159"/>
      <c r="C52" s="56"/>
      <c r="D52" s="55"/>
      <c r="E52" s="28" t="s">
        <v>34</v>
      </c>
      <c r="F52" s="95">
        <v>172.5</v>
      </c>
      <c r="G52" s="95">
        <v>172.9</v>
      </c>
      <c r="H52" s="95">
        <v>0</v>
      </c>
      <c r="I52" s="95">
        <v>0</v>
      </c>
      <c r="J52" s="94">
        <v>345.4</v>
      </c>
      <c r="K52" s="7"/>
    </row>
    <row r="53" spans="1:11" ht="14.25" customHeight="1" x14ac:dyDescent="0.2">
      <c r="A53" s="172"/>
      <c r="B53" s="159"/>
      <c r="C53" s="59"/>
      <c r="D53" s="37"/>
      <c r="E53" s="92" t="s">
        <v>43</v>
      </c>
      <c r="F53" s="97">
        <v>309.8</v>
      </c>
      <c r="G53" s="97">
        <v>373.9</v>
      </c>
      <c r="H53" s="97">
        <v>1512</v>
      </c>
      <c r="I53" s="97">
        <v>1538.4</v>
      </c>
      <c r="J53" s="96">
        <v>3734.1</v>
      </c>
      <c r="K53" s="7"/>
    </row>
    <row r="54" spans="1:11" ht="14.25" customHeight="1" x14ac:dyDescent="0.2">
      <c r="A54" s="172"/>
      <c r="B54" s="159"/>
      <c r="C54" s="61" t="s">
        <v>63</v>
      </c>
      <c r="D54" s="60"/>
      <c r="E54" s="127" t="s">
        <v>54</v>
      </c>
      <c r="F54" s="100">
        <v>40</v>
      </c>
      <c r="G54" s="100">
        <v>0</v>
      </c>
      <c r="H54" s="100">
        <v>0</v>
      </c>
      <c r="I54" s="100">
        <v>0</v>
      </c>
      <c r="J54" s="99">
        <v>40</v>
      </c>
      <c r="K54" s="7"/>
    </row>
    <row r="55" spans="1:11" ht="14.25" customHeight="1" x14ac:dyDescent="0.2">
      <c r="A55" s="172"/>
      <c r="B55" s="159"/>
      <c r="C55" s="56"/>
      <c r="D55" s="55"/>
      <c r="E55" s="28" t="s">
        <v>32</v>
      </c>
      <c r="F55" s="95" t="s">
        <v>73</v>
      </c>
      <c r="G55" s="95" t="s">
        <v>73</v>
      </c>
      <c r="H55" s="95" t="s">
        <v>73</v>
      </c>
      <c r="I55" s="95" t="s">
        <v>73</v>
      </c>
      <c r="J55" s="94">
        <v>0</v>
      </c>
      <c r="K55" s="7"/>
    </row>
    <row r="56" spans="1:11" ht="14.25" customHeight="1" x14ac:dyDescent="0.2">
      <c r="A56" s="172"/>
      <c r="B56" s="159"/>
      <c r="C56" s="56"/>
      <c r="D56" s="55"/>
      <c r="E56" s="28" t="s">
        <v>33</v>
      </c>
      <c r="F56" s="95" t="s">
        <v>73</v>
      </c>
      <c r="G56" s="95" t="s">
        <v>73</v>
      </c>
      <c r="H56" s="95" t="s">
        <v>73</v>
      </c>
      <c r="I56" s="95" t="s">
        <v>73</v>
      </c>
      <c r="J56" s="94">
        <v>0</v>
      </c>
      <c r="K56" s="7"/>
    </row>
    <row r="57" spans="1:11" ht="14.25" customHeight="1" x14ac:dyDescent="0.2">
      <c r="A57" s="172"/>
      <c r="B57" s="159"/>
      <c r="C57" s="56"/>
      <c r="D57" s="55"/>
      <c r="E57" s="28" t="s">
        <v>34</v>
      </c>
      <c r="F57" s="95" t="s">
        <v>73</v>
      </c>
      <c r="G57" s="95" t="s">
        <v>73</v>
      </c>
      <c r="H57" s="95" t="s">
        <v>73</v>
      </c>
      <c r="I57" s="95" t="s">
        <v>73</v>
      </c>
      <c r="J57" s="94">
        <v>0</v>
      </c>
      <c r="K57" s="7"/>
    </row>
    <row r="58" spans="1:11" ht="14.25" customHeight="1" x14ac:dyDescent="0.2">
      <c r="A58" s="172"/>
      <c r="B58" s="159"/>
      <c r="C58" s="59"/>
      <c r="D58" s="37"/>
      <c r="E58" s="36" t="s">
        <v>43</v>
      </c>
      <c r="F58" s="125">
        <v>40</v>
      </c>
      <c r="G58" s="125">
        <v>0</v>
      </c>
      <c r="H58" s="125">
        <v>0</v>
      </c>
      <c r="I58" s="125">
        <v>0</v>
      </c>
      <c r="J58" s="91">
        <v>40</v>
      </c>
      <c r="K58" s="7"/>
    </row>
    <row r="59" spans="1:11" ht="14.25" customHeight="1" x14ac:dyDescent="0.2">
      <c r="A59" s="172"/>
      <c r="B59" s="159"/>
      <c r="C59" s="56" t="s">
        <v>66</v>
      </c>
      <c r="D59" s="26"/>
      <c r="E59" s="129" t="s">
        <v>67</v>
      </c>
      <c r="F59" s="130">
        <v>26</v>
      </c>
      <c r="G59" s="130">
        <v>34</v>
      </c>
      <c r="H59" s="130">
        <v>0</v>
      </c>
      <c r="I59" s="130">
        <v>0</v>
      </c>
      <c r="J59" s="131">
        <v>60</v>
      </c>
      <c r="K59" s="7"/>
    </row>
    <row r="60" spans="1:11" ht="14.25" customHeight="1" x14ac:dyDescent="0.2">
      <c r="A60" s="172"/>
      <c r="B60" s="159"/>
      <c r="C60" s="56"/>
      <c r="D60" s="26"/>
      <c r="E60" s="132" t="s">
        <v>68</v>
      </c>
      <c r="F60" s="95" t="s">
        <v>73</v>
      </c>
      <c r="G60" s="95" t="s">
        <v>73</v>
      </c>
      <c r="H60" s="95" t="s">
        <v>73</v>
      </c>
      <c r="I60" s="95" t="s">
        <v>73</v>
      </c>
      <c r="J60" s="94">
        <v>0</v>
      </c>
      <c r="K60" s="7"/>
    </row>
    <row r="61" spans="1:11" ht="14.25" customHeight="1" x14ac:dyDescent="0.2">
      <c r="A61" s="172"/>
      <c r="B61" s="159"/>
      <c r="C61" s="56"/>
      <c r="D61" s="26"/>
      <c r="E61" s="132" t="s">
        <v>69</v>
      </c>
      <c r="F61" s="95" t="s">
        <v>73</v>
      </c>
      <c r="G61" s="95" t="s">
        <v>73</v>
      </c>
      <c r="H61" s="95" t="s">
        <v>73</v>
      </c>
      <c r="I61" s="95" t="s">
        <v>73</v>
      </c>
      <c r="J61" s="94">
        <v>0</v>
      </c>
      <c r="K61" s="7"/>
    </row>
    <row r="62" spans="1:11" ht="14.25" customHeight="1" x14ac:dyDescent="0.2">
      <c r="A62" s="172"/>
      <c r="B62" s="159"/>
      <c r="C62" s="56"/>
      <c r="D62" s="26"/>
      <c r="E62" s="132" t="s">
        <v>70</v>
      </c>
      <c r="F62" s="95" t="s">
        <v>73</v>
      </c>
      <c r="G62" s="95" t="s">
        <v>73</v>
      </c>
      <c r="H62" s="95" t="s">
        <v>73</v>
      </c>
      <c r="I62" s="95" t="s">
        <v>73</v>
      </c>
      <c r="J62" s="94">
        <v>0</v>
      </c>
      <c r="K62" s="7"/>
    </row>
    <row r="63" spans="1:11" ht="14.25" customHeight="1" x14ac:dyDescent="0.2">
      <c r="A63" s="172"/>
      <c r="B63" s="159"/>
      <c r="C63" s="56"/>
      <c r="D63" s="26"/>
      <c r="E63" s="128" t="s">
        <v>71</v>
      </c>
      <c r="F63" s="97">
        <v>26</v>
      </c>
      <c r="G63" s="97">
        <v>34</v>
      </c>
      <c r="H63" s="97">
        <v>0</v>
      </c>
      <c r="I63" s="97">
        <v>0</v>
      </c>
      <c r="J63" s="134">
        <v>60</v>
      </c>
      <c r="K63" s="7"/>
    </row>
    <row r="64" spans="1:11" ht="13.5" customHeight="1" x14ac:dyDescent="0.2">
      <c r="A64" s="172"/>
      <c r="B64" s="159"/>
      <c r="C64" s="61" t="s">
        <v>19</v>
      </c>
      <c r="D64" s="60"/>
      <c r="E64" s="69" t="s">
        <v>54</v>
      </c>
      <c r="F64" s="100">
        <v>81</v>
      </c>
      <c r="G64" s="100">
        <v>32.299999999999997</v>
      </c>
      <c r="H64" s="100">
        <v>178.3</v>
      </c>
      <c r="I64" s="100">
        <v>213</v>
      </c>
      <c r="J64" s="99">
        <v>504.6</v>
      </c>
      <c r="K64" s="7"/>
    </row>
    <row r="65" spans="1:13" ht="13.5" customHeight="1" x14ac:dyDescent="0.2">
      <c r="A65" s="172"/>
      <c r="B65" s="159"/>
      <c r="C65" s="27"/>
      <c r="D65" s="29"/>
      <c r="E65" s="28" t="s">
        <v>32</v>
      </c>
      <c r="F65" s="95">
        <v>79.7</v>
      </c>
      <c r="G65" s="95">
        <v>70</v>
      </c>
      <c r="H65" s="95">
        <v>1147.3</v>
      </c>
      <c r="I65" s="95">
        <v>628.1</v>
      </c>
      <c r="J65" s="94">
        <v>1925.1</v>
      </c>
      <c r="K65" s="7"/>
      <c r="M65" s="133"/>
    </row>
    <row r="66" spans="1:13" ht="13.5" customHeight="1" x14ac:dyDescent="0.2">
      <c r="A66" s="172"/>
      <c r="B66" s="159"/>
      <c r="C66" s="27"/>
      <c r="D66" s="29"/>
      <c r="E66" s="28" t="s">
        <v>33</v>
      </c>
      <c r="F66" s="95" t="s">
        <v>73</v>
      </c>
      <c r="G66" s="95" t="s">
        <v>73</v>
      </c>
      <c r="H66" s="95" t="s">
        <v>73</v>
      </c>
      <c r="I66" s="95" t="s">
        <v>73</v>
      </c>
      <c r="J66" s="94">
        <v>0</v>
      </c>
      <c r="K66" s="7"/>
    </row>
    <row r="67" spans="1:13" ht="13.5" customHeight="1" x14ac:dyDescent="0.2">
      <c r="A67" s="172"/>
      <c r="B67" s="159"/>
      <c r="C67" s="27"/>
      <c r="D67" s="29"/>
      <c r="E67" s="28" t="s">
        <v>34</v>
      </c>
      <c r="F67" s="95">
        <v>57</v>
      </c>
      <c r="G67" s="95">
        <v>65.099999999999994</v>
      </c>
      <c r="H67" s="95">
        <v>0</v>
      </c>
      <c r="I67" s="95">
        <v>0</v>
      </c>
      <c r="J67" s="94">
        <v>122.1</v>
      </c>
      <c r="K67" s="7"/>
    </row>
    <row r="68" spans="1:13" ht="13.5" customHeight="1" x14ac:dyDescent="0.2">
      <c r="A68" s="172"/>
      <c r="B68" s="159"/>
      <c r="C68" s="53"/>
      <c r="D68" s="37"/>
      <c r="E68" s="36" t="s">
        <v>43</v>
      </c>
      <c r="F68" s="125">
        <v>217.7</v>
      </c>
      <c r="G68" s="125">
        <v>167.39999999999998</v>
      </c>
      <c r="H68" s="125">
        <v>1325.6</v>
      </c>
      <c r="I68" s="125">
        <v>841.1</v>
      </c>
      <c r="J68" s="91">
        <v>2551.7999999999997</v>
      </c>
      <c r="K68" s="7"/>
    </row>
    <row r="69" spans="1:13" ht="18" customHeight="1" x14ac:dyDescent="0.2">
      <c r="A69" s="172"/>
      <c r="B69" s="160"/>
      <c r="C69" s="68"/>
      <c r="D69" s="68"/>
      <c r="E69" s="67"/>
      <c r="F69" s="109">
        <v>786.7</v>
      </c>
      <c r="G69" s="109">
        <v>889.3</v>
      </c>
      <c r="H69" s="109">
        <v>4461.1000000000004</v>
      </c>
      <c r="I69" s="109">
        <v>3630.5</v>
      </c>
      <c r="J69" s="89">
        <v>9767.6</v>
      </c>
      <c r="K69" s="7"/>
    </row>
    <row r="70" spans="1:13" ht="13.5" customHeight="1" x14ac:dyDescent="0.2">
      <c r="A70" s="172"/>
      <c r="B70" s="158" t="s">
        <v>46</v>
      </c>
      <c r="C70" s="56" t="s">
        <v>26</v>
      </c>
      <c r="D70" s="55"/>
      <c r="E70" s="34" t="s">
        <v>54</v>
      </c>
      <c r="F70" s="100">
        <v>0</v>
      </c>
      <c r="G70" s="100">
        <v>0</v>
      </c>
      <c r="H70" s="100">
        <v>50</v>
      </c>
      <c r="I70" s="100">
        <v>0</v>
      </c>
      <c r="J70" s="99">
        <v>50</v>
      </c>
      <c r="K70" s="7"/>
    </row>
    <row r="71" spans="1:13" ht="13.5" customHeight="1" x14ac:dyDescent="0.2">
      <c r="A71" s="172"/>
      <c r="B71" s="159"/>
      <c r="C71" s="27"/>
      <c r="D71" s="29"/>
      <c r="E71" s="28" t="s">
        <v>32</v>
      </c>
      <c r="F71" s="95">
        <v>10</v>
      </c>
      <c r="G71" s="95">
        <v>0</v>
      </c>
      <c r="H71" s="95">
        <v>0</v>
      </c>
      <c r="I71" s="95">
        <v>940</v>
      </c>
      <c r="J71" s="94">
        <v>950</v>
      </c>
      <c r="K71" s="7"/>
    </row>
    <row r="72" spans="1:13" ht="13.5" customHeight="1" x14ac:dyDescent="0.2">
      <c r="A72" s="172"/>
      <c r="B72" s="159"/>
      <c r="C72" s="27"/>
      <c r="D72" s="29"/>
      <c r="E72" s="28" t="s">
        <v>33</v>
      </c>
      <c r="F72" s="95" t="s">
        <v>73</v>
      </c>
      <c r="G72" s="95" t="s">
        <v>73</v>
      </c>
      <c r="H72" s="95" t="s">
        <v>73</v>
      </c>
      <c r="I72" s="95" t="s">
        <v>73</v>
      </c>
      <c r="J72" s="94">
        <v>0</v>
      </c>
      <c r="K72" s="7"/>
    </row>
    <row r="73" spans="1:13" ht="13.5" customHeight="1" x14ac:dyDescent="0.2">
      <c r="A73" s="172"/>
      <c r="B73" s="159"/>
      <c r="C73" s="27"/>
      <c r="D73" s="29"/>
      <c r="E73" s="28" t="s">
        <v>34</v>
      </c>
      <c r="F73" s="95" t="s">
        <v>73</v>
      </c>
      <c r="G73" s="95" t="s">
        <v>73</v>
      </c>
      <c r="H73" s="95" t="s">
        <v>73</v>
      </c>
      <c r="I73" s="95" t="s">
        <v>73</v>
      </c>
      <c r="J73" s="94">
        <v>0</v>
      </c>
      <c r="K73" s="7"/>
    </row>
    <row r="74" spans="1:13" ht="13.5" customHeight="1" x14ac:dyDescent="0.2">
      <c r="A74" s="172"/>
      <c r="B74" s="159"/>
      <c r="C74" s="53"/>
      <c r="D74" s="37"/>
      <c r="E74" s="36" t="s">
        <v>43</v>
      </c>
      <c r="F74" s="97">
        <v>10</v>
      </c>
      <c r="G74" s="97">
        <v>0</v>
      </c>
      <c r="H74" s="97">
        <v>50</v>
      </c>
      <c r="I74" s="97">
        <v>940</v>
      </c>
      <c r="J74" s="96">
        <v>1000</v>
      </c>
      <c r="K74" s="7"/>
    </row>
    <row r="75" spans="1:13" ht="13.5" customHeight="1" x14ac:dyDescent="0.2">
      <c r="A75" s="172"/>
      <c r="B75" s="159"/>
      <c r="C75" s="56" t="s">
        <v>27</v>
      </c>
      <c r="D75" s="55"/>
      <c r="E75" s="34" t="s">
        <v>54</v>
      </c>
      <c r="F75" s="100">
        <v>0</v>
      </c>
      <c r="G75" s="100">
        <v>0</v>
      </c>
      <c r="H75" s="100">
        <v>0</v>
      </c>
      <c r="I75" s="100">
        <v>120</v>
      </c>
      <c r="J75" s="99">
        <v>120</v>
      </c>
      <c r="K75" s="7"/>
    </row>
    <row r="76" spans="1:13" ht="13.5" customHeight="1" x14ac:dyDescent="0.2">
      <c r="A76" s="172"/>
      <c r="B76" s="159"/>
      <c r="C76" s="56"/>
      <c r="D76" s="29"/>
      <c r="E76" s="28" t="s">
        <v>32</v>
      </c>
      <c r="F76" s="95">
        <v>0</v>
      </c>
      <c r="G76" s="95">
        <v>0</v>
      </c>
      <c r="H76" s="95">
        <v>0</v>
      </c>
      <c r="I76" s="95">
        <v>359.3</v>
      </c>
      <c r="J76" s="94">
        <v>359.3</v>
      </c>
      <c r="K76" s="7"/>
    </row>
    <row r="77" spans="1:13" ht="13.5" customHeight="1" x14ac:dyDescent="0.2">
      <c r="A77" s="172"/>
      <c r="B77" s="159"/>
      <c r="C77" s="27"/>
      <c r="D77" s="29"/>
      <c r="E77" s="28" t="s">
        <v>33</v>
      </c>
      <c r="F77" s="95" t="s">
        <v>73</v>
      </c>
      <c r="G77" s="95" t="s">
        <v>73</v>
      </c>
      <c r="H77" s="95" t="s">
        <v>73</v>
      </c>
      <c r="I77" s="95" t="s">
        <v>73</v>
      </c>
      <c r="J77" s="94">
        <v>0</v>
      </c>
      <c r="K77" s="7"/>
    </row>
    <row r="78" spans="1:13" ht="13.5" customHeight="1" x14ac:dyDescent="0.2">
      <c r="A78" s="172"/>
      <c r="B78" s="159"/>
      <c r="C78" s="27"/>
      <c r="D78" s="29"/>
      <c r="E78" s="28" t="s">
        <v>34</v>
      </c>
      <c r="F78" s="95" t="s">
        <v>73</v>
      </c>
      <c r="G78" s="95" t="s">
        <v>73</v>
      </c>
      <c r="H78" s="95" t="s">
        <v>73</v>
      </c>
      <c r="I78" s="95" t="s">
        <v>73</v>
      </c>
      <c r="J78" s="94">
        <v>0</v>
      </c>
      <c r="K78" s="7"/>
    </row>
    <row r="79" spans="1:13" ht="13.5" customHeight="1" x14ac:dyDescent="0.2">
      <c r="A79" s="172"/>
      <c r="B79" s="159"/>
      <c r="C79" s="53"/>
      <c r="D79" s="37"/>
      <c r="E79" s="25" t="s">
        <v>43</v>
      </c>
      <c r="F79" s="112">
        <v>0</v>
      </c>
      <c r="G79" s="112">
        <v>0</v>
      </c>
      <c r="H79" s="112">
        <v>0</v>
      </c>
      <c r="I79" s="112">
        <v>479.3</v>
      </c>
      <c r="J79" s="111">
        <v>479.3</v>
      </c>
      <c r="K79" s="7"/>
    </row>
    <row r="80" spans="1:13" ht="18" customHeight="1" thickBot="1" x14ac:dyDescent="0.25">
      <c r="A80" s="173"/>
      <c r="B80" s="174"/>
      <c r="C80" s="66"/>
      <c r="D80" s="65"/>
      <c r="E80" s="117"/>
      <c r="F80" s="116">
        <v>10</v>
      </c>
      <c r="G80" s="116">
        <v>0</v>
      </c>
      <c r="H80" s="116">
        <v>50</v>
      </c>
      <c r="I80" s="116">
        <v>1419.3</v>
      </c>
      <c r="J80" s="115">
        <v>1479.3</v>
      </c>
      <c r="K80" s="7"/>
    </row>
    <row r="81" spans="1:11" ht="13.5" customHeight="1" x14ac:dyDescent="0.2">
      <c r="A81" s="175" t="s">
        <v>45</v>
      </c>
      <c r="B81" s="178" t="s">
        <v>37</v>
      </c>
      <c r="C81" s="64" t="s">
        <v>10</v>
      </c>
      <c r="D81" s="63"/>
      <c r="E81" s="62" t="s">
        <v>54</v>
      </c>
      <c r="F81" s="100">
        <v>0</v>
      </c>
      <c r="G81" s="100">
        <v>0</v>
      </c>
      <c r="H81" s="100">
        <v>354.5</v>
      </c>
      <c r="I81" s="100">
        <v>6967</v>
      </c>
      <c r="J81" s="99">
        <v>7321.5</v>
      </c>
      <c r="K81" s="7"/>
    </row>
    <row r="82" spans="1:11" ht="13.5" customHeight="1" x14ac:dyDescent="0.2">
      <c r="A82" s="176"/>
      <c r="B82" s="159"/>
      <c r="C82" s="56"/>
      <c r="D82" s="55"/>
      <c r="E82" s="28" t="s">
        <v>32</v>
      </c>
      <c r="F82" s="95">
        <v>89</v>
      </c>
      <c r="G82" s="95">
        <v>354</v>
      </c>
      <c r="H82" s="95">
        <v>7627.8</v>
      </c>
      <c r="I82" s="95">
        <v>27625.599999999999</v>
      </c>
      <c r="J82" s="94">
        <v>35696.400000000001</v>
      </c>
      <c r="K82" s="7"/>
    </row>
    <row r="83" spans="1:11" ht="13.5" customHeight="1" x14ac:dyDescent="0.2">
      <c r="A83" s="176"/>
      <c r="B83" s="159"/>
      <c r="C83" s="56"/>
      <c r="D83" s="55"/>
      <c r="E83" s="28" t="s">
        <v>33</v>
      </c>
      <c r="F83" s="95" t="s">
        <v>73</v>
      </c>
      <c r="G83" s="95" t="s">
        <v>73</v>
      </c>
      <c r="H83" s="95" t="s">
        <v>73</v>
      </c>
      <c r="I83" s="95" t="s">
        <v>73</v>
      </c>
      <c r="J83" s="94">
        <v>0</v>
      </c>
      <c r="K83" s="7"/>
    </row>
    <row r="84" spans="1:11" ht="13.5" customHeight="1" x14ac:dyDescent="0.2">
      <c r="A84" s="176"/>
      <c r="B84" s="159"/>
      <c r="C84" s="56"/>
      <c r="D84" s="55"/>
      <c r="E84" s="28" t="s">
        <v>34</v>
      </c>
      <c r="F84" s="95">
        <v>86.6</v>
      </c>
      <c r="G84" s="95">
        <v>232</v>
      </c>
      <c r="H84" s="95">
        <v>0</v>
      </c>
      <c r="I84" s="95">
        <v>0</v>
      </c>
      <c r="J84" s="94">
        <v>318.60000000000002</v>
      </c>
      <c r="K84" s="7"/>
    </row>
    <row r="85" spans="1:11" ht="13.5" customHeight="1" x14ac:dyDescent="0.2">
      <c r="A85" s="176"/>
      <c r="B85" s="159"/>
      <c r="C85" s="56"/>
      <c r="D85" s="26"/>
      <c r="E85" s="25" t="s">
        <v>43</v>
      </c>
      <c r="F85" s="97">
        <v>175.6</v>
      </c>
      <c r="G85" s="97">
        <v>586</v>
      </c>
      <c r="H85" s="97">
        <v>7982.3</v>
      </c>
      <c r="I85" s="97">
        <v>34592.6</v>
      </c>
      <c r="J85" s="96">
        <v>43336.5</v>
      </c>
      <c r="K85" s="7"/>
    </row>
    <row r="86" spans="1:11" ht="13.5" customHeight="1" x14ac:dyDescent="0.2">
      <c r="A86" s="176"/>
      <c r="B86" s="159"/>
      <c r="C86" s="61" t="s">
        <v>15</v>
      </c>
      <c r="D86" s="60"/>
      <c r="E86" s="15" t="s">
        <v>54</v>
      </c>
      <c r="F86" s="100" t="s">
        <v>73</v>
      </c>
      <c r="G86" s="100" t="s">
        <v>73</v>
      </c>
      <c r="H86" s="100" t="s">
        <v>73</v>
      </c>
      <c r="I86" s="100" t="s">
        <v>73</v>
      </c>
      <c r="J86" s="99">
        <v>0</v>
      </c>
      <c r="K86" s="7"/>
    </row>
    <row r="87" spans="1:11" ht="13.5" customHeight="1" x14ac:dyDescent="0.2">
      <c r="A87" s="176"/>
      <c r="B87" s="159"/>
      <c r="C87" s="56"/>
      <c r="D87" s="55"/>
      <c r="E87" s="28" t="s">
        <v>32</v>
      </c>
      <c r="F87" s="95" t="s">
        <v>73</v>
      </c>
      <c r="G87" s="95" t="s">
        <v>73</v>
      </c>
      <c r="H87" s="95" t="s">
        <v>73</v>
      </c>
      <c r="I87" s="95" t="s">
        <v>73</v>
      </c>
      <c r="J87" s="94">
        <v>0</v>
      </c>
      <c r="K87" s="7"/>
    </row>
    <row r="88" spans="1:11" ht="13.5" customHeight="1" x14ac:dyDescent="0.2">
      <c r="A88" s="176"/>
      <c r="B88" s="159"/>
      <c r="C88" s="56"/>
      <c r="D88" s="55"/>
      <c r="E88" s="28" t="s">
        <v>33</v>
      </c>
      <c r="F88" s="95" t="s">
        <v>73</v>
      </c>
      <c r="G88" s="95" t="s">
        <v>73</v>
      </c>
      <c r="H88" s="95" t="s">
        <v>73</v>
      </c>
      <c r="I88" s="95" t="s">
        <v>73</v>
      </c>
      <c r="J88" s="94">
        <v>0</v>
      </c>
      <c r="K88" s="7"/>
    </row>
    <row r="89" spans="1:11" ht="13.5" customHeight="1" x14ac:dyDescent="0.2">
      <c r="A89" s="176"/>
      <c r="B89" s="159"/>
      <c r="C89" s="56"/>
      <c r="D89" s="55"/>
      <c r="E89" s="28" t="s">
        <v>34</v>
      </c>
      <c r="F89" s="95" t="s">
        <v>73</v>
      </c>
      <c r="G89" s="95" t="s">
        <v>73</v>
      </c>
      <c r="H89" s="95" t="s">
        <v>73</v>
      </c>
      <c r="I89" s="95" t="s">
        <v>73</v>
      </c>
      <c r="J89" s="94">
        <v>0</v>
      </c>
      <c r="K89" s="7"/>
    </row>
    <row r="90" spans="1:11" ht="13.5" customHeight="1" x14ac:dyDescent="0.2">
      <c r="A90" s="176"/>
      <c r="B90" s="159"/>
      <c r="C90" s="59"/>
      <c r="D90" s="37"/>
      <c r="E90" s="36" t="s">
        <v>43</v>
      </c>
      <c r="F90" s="97">
        <v>0</v>
      </c>
      <c r="G90" s="97">
        <v>0</v>
      </c>
      <c r="H90" s="97">
        <v>0</v>
      </c>
      <c r="I90" s="97">
        <v>0</v>
      </c>
      <c r="J90" s="96">
        <v>0</v>
      </c>
      <c r="K90" s="7"/>
    </row>
    <row r="91" spans="1:11" ht="13.5" customHeight="1" x14ac:dyDescent="0.2">
      <c r="A91" s="176"/>
      <c r="B91" s="159"/>
      <c r="C91" s="61" t="s">
        <v>17</v>
      </c>
      <c r="D91" s="60"/>
      <c r="E91" s="126" t="s">
        <v>54</v>
      </c>
      <c r="F91" s="100">
        <v>382</v>
      </c>
      <c r="G91" s="100">
        <v>238</v>
      </c>
      <c r="H91" s="100">
        <v>726</v>
      </c>
      <c r="I91" s="100">
        <v>2815.5</v>
      </c>
      <c r="J91" s="99">
        <v>4161.5</v>
      </c>
      <c r="K91" s="7"/>
    </row>
    <row r="92" spans="1:11" ht="13.5" customHeight="1" x14ac:dyDescent="0.2">
      <c r="A92" s="176"/>
      <c r="B92" s="159"/>
      <c r="C92" s="56"/>
      <c r="D92" s="55"/>
      <c r="E92" s="28" t="s">
        <v>32</v>
      </c>
      <c r="F92" s="95">
        <v>717</v>
      </c>
      <c r="G92" s="95">
        <v>110</v>
      </c>
      <c r="H92" s="95">
        <v>1377.6</v>
      </c>
      <c r="I92" s="95">
        <v>3084.9</v>
      </c>
      <c r="J92" s="94">
        <v>5289.5</v>
      </c>
      <c r="K92" s="7"/>
    </row>
    <row r="93" spans="1:11" ht="13.5" customHeight="1" x14ac:dyDescent="0.2">
      <c r="A93" s="176"/>
      <c r="B93" s="159"/>
      <c r="C93" s="56"/>
      <c r="D93" s="55"/>
      <c r="E93" s="28" t="s">
        <v>33</v>
      </c>
      <c r="F93" s="95" t="s">
        <v>73</v>
      </c>
      <c r="G93" s="95" t="s">
        <v>73</v>
      </c>
      <c r="H93" s="95" t="s">
        <v>73</v>
      </c>
      <c r="I93" s="95" t="s">
        <v>73</v>
      </c>
      <c r="J93" s="94">
        <v>0</v>
      </c>
      <c r="K93" s="7"/>
    </row>
    <row r="94" spans="1:11" ht="13.5" customHeight="1" x14ac:dyDescent="0.2">
      <c r="A94" s="176"/>
      <c r="B94" s="159"/>
      <c r="C94" s="56"/>
      <c r="D94" s="55"/>
      <c r="E94" s="28" t="s">
        <v>34</v>
      </c>
      <c r="F94" s="95">
        <v>15</v>
      </c>
      <c r="G94" s="95">
        <v>46</v>
      </c>
      <c r="H94" s="95">
        <v>0</v>
      </c>
      <c r="I94" s="95">
        <v>0</v>
      </c>
      <c r="J94" s="94">
        <v>61</v>
      </c>
      <c r="K94" s="7"/>
    </row>
    <row r="95" spans="1:11" ht="13.5" customHeight="1" x14ac:dyDescent="0.2">
      <c r="A95" s="176"/>
      <c r="B95" s="159"/>
      <c r="C95" s="56"/>
      <c r="D95" s="26"/>
      <c r="E95" s="25" t="s">
        <v>43</v>
      </c>
      <c r="F95" s="97">
        <v>1114</v>
      </c>
      <c r="G95" s="97">
        <v>394</v>
      </c>
      <c r="H95" s="97">
        <v>2103.6</v>
      </c>
      <c r="I95" s="97">
        <v>5900.4</v>
      </c>
      <c r="J95" s="96">
        <v>9512</v>
      </c>
      <c r="K95" s="7"/>
    </row>
    <row r="96" spans="1:11" ht="13.5" customHeight="1" x14ac:dyDescent="0.2">
      <c r="A96" s="176"/>
      <c r="B96" s="159"/>
      <c r="C96" s="61" t="s">
        <v>8</v>
      </c>
      <c r="D96" s="60"/>
      <c r="E96" s="15" t="s">
        <v>54</v>
      </c>
      <c r="F96" s="100">
        <v>58</v>
      </c>
      <c r="G96" s="100">
        <v>30</v>
      </c>
      <c r="H96" s="100">
        <v>328.7</v>
      </c>
      <c r="I96" s="100">
        <v>468</v>
      </c>
      <c r="J96" s="99">
        <v>884.7</v>
      </c>
      <c r="K96" s="7"/>
    </row>
    <row r="97" spans="1:11" ht="13.5" customHeight="1" x14ac:dyDescent="0.2">
      <c r="A97" s="176"/>
      <c r="B97" s="159"/>
      <c r="C97" s="56"/>
      <c r="D97" s="55"/>
      <c r="E97" s="28" t="s">
        <v>32</v>
      </c>
      <c r="F97" s="95">
        <v>424.5</v>
      </c>
      <c r="G97" s="95">
        <v>249</v>
      </c>
      <c r="H97" s="95">
        <v>1761.1</v>
      </c>
      <c r="I97" s="95">
        <v>2830.3</v>
      </c>
      <c r="J97" s="94">
        <v>5264.9</v>
      </c>
      <c r="K97" s="7"/>
    </row>
    <row r="98" spans="1:11" ht="13.5" customHeight="1" x14ac:dyDescent="0.2">
      <c r="A98" s="176"/>
      <c r="B98" s="159"/>
      <c r="C98" s="56"/>
      <c r="D98" s="55"/>
      <c r="E98" s="28" t="s">
        <v>33</v>
      </c>
      <c r="F98" s="95" t="s">
        <v>73</v>
      </c>
      <c r="G98" s="95" t="s">
        <v>73</v>
      </c>
      <c r="H98" s="95" t="s">
        <v>73</v>
      </c>
      <c r="I98" s="95" t="s">
        <v>73</v>
      </c>
      <c r="J98" s="94">
        <v>0</v>
      </c>
      <c r="K98" s="7"/>
    </row>
    <row r="99" spans="1:11" ht="13.5" customHeight="1" x14ac:dyDescent="0.2">
      <c r="A99" s="176"/>
      <c r="B99" s="159"/>
      <c r="C99" s="56"/>
      <c r="D99" s="55"/>
      <c r="E99" s="28" t="s">
        <v>34</v>
      </c>
      <c r="F99" s="95" t="s">
        <v>73</v>
      </c>
      <c r="G99" s="95" t="s">
        <v>73</v>
      </c>
      <c r="H99" s="95" t="s">
        <v>73</v>
      </c>
      <c r="I99" s="95" t="s">
        <v>73</v>
      </c>
      <c r="J99" s="94">
        <v>0</v>
      </c>
      <c r="K99" s="7"/>
    </row>
    <row r="100" spans="1:11" ht="13.5" customHeight="1" x14ac:dyDescent="0.2">
      <c r="A100" s="176"/>
      <c r="B100" s="159"/>
      <c r="C100" s="59"/>
      <c r="D100" s="37"/>
      <c r="E100" s="36" t="s">
        <v>43</v>
      </c>
      <c r="F100" s="97">
        <v>482.5</v>
      </c>
      <c r="G100" s="97">
        <v>279</v>
      </c>
      <c r="H100" s="97">
        <v>2089.7999999999997</v>
      </c>
      <c r="I100" s="97">
        <v>3298.3</v>
      </c>
      <c r="J100" s="96">
        <v>6149.6</v>
      </c>
      <c r="K100" s="7"/>
    </row>
    <row r="101" spans="1:11" ht="13.5" customHeight="1" x14ac:dyDescent="0.2">
      <c r="A101" s="176"/>
      <c r="B101" s="159"/>
      <c r="C101" s="56" t="s">
        <v>18</v>
      </c>
      <c r="D101" s="55"/>
      <c r="E101" s="34" t="s">
        <v>54</v>
      </c>
      <c r="F101" s="100" t="s">
        <v>73</v>
      </c>
      <c r="G101" s="100" t="s">
        <v>73</v>
      </c>
      <c r="H101" s="100" t="s">
        <v>73</v>
      </c>
      <c r="I101" s="100" t="s">
        <v>73</v>
      </c>
      <c r="J101" s="99">
        <v>0</v>
      </c>
      <c r="K101" s="7"/>
    </row>
    <row r="102" spans="1:11" ht="13.5" customHeight="1" x14ac:dyDescent="0.2">
      <c r="A102" s="176"/>
      <c r="B102" s="159"/>
      <c r="C102" s="56"/>
      <c r="D102" s="55"/>
      <c r="E102" s="28" t="s">
        <v>32</v>
      </c>
      <c r="F102" s="95">
        <v>0</v>
      </c>
      <c r="G102" s="95">
        <v>30</v>
      </c>
      <c r="H102" s="95">
        <v>1734</v>
      </c>
      <c r="I102" s="95">
        <v>12175.300000000001</v>
      </c>
      <c r="J102" s="94">
        <v>13939.300000000001</v>
      </c>
      <c r="K102" s="7"/>
    </row>
    <row r="103" spans="1:11" ht="13.5" customHeight="1" x14ac:dyDescent="0.2">
      <c r="A103" s="176"/>
      <c r="B103" s="159"/>
      <c r="C103" s="56"/>
      <c r="D103" s="55"/>
      <c r="E103" s="28" t="s">
        <v>33</v>
      </c>
      <c r="F103" s="95" t="s">
        <v>73</v>
      </c>
      <c r="G103" s="95" t="s">
        <v>73</v>
      </c>
      <c r="H103" s="95" t="s">
        <v>73</v>
      </c>
      <c r="I103" s="95" t="s">
        <v>73</v>
      </c>
      <c r="J103" s="94">
        <v>0</v>
      </c>
      <c r="K103" s="7"/>
    </row>
    <row r="104" spans="1:11" ht="13.5" customHeight="1" x14ac:dyDescent="0.2">
      <c r="A104" s="176"/>
      <c r="B104" s="159"/>
      <c r="C104" s="56"/>
      <c r="D104" s="55"/>
      <c r="E104" s="28" t="s">
        <v>34</v>
      </c>
      <c r="F104" s="95">
        <v>14</v>
      </c>
      <c r="G104" s="95">
        <v>0</v>
      </c>
      <c r="H104" s="95">
        <v>0</v>
      </c>
      <c r="I104" s="95">
        <v>0</v>
      </c>
      <c r="J104" s="94">
        <v>14</v>
      </c>
      <c r="K104" s="7"/>
    </row>
    <row r="105" spans="1:11" ht="13.5" customHeight="1" x14ac:dyDescent="0.2">
      <c r="A105" s="176"/>
      <c r="B105" s="159"/>
      <c r="C105" s="56"/>
      <c r="D105" s="26"/>
      <c r="E105" s="25" t="s">
        <v>43</v>
      </c>
      <c r="F105" s="97">
        <v>14</v>
      </c>
      <c r="G105" s="97">
        <v>30</v>
      </c>
      <c r="H105" s="97">
        <v>1734</v>
      </c>
      <c r="I105" s="97">
        <v>12175.300000000001</v>
      </c>
      <c r="J105" s="96">
        <v>13953.300000000001</v>
      </c>
      <c r="K105" s="7"/>
    </row>
    <row r="106" spans="1:11" ht="13.5" customHeight="1" x14ac:dyDescent="0.2">
      <c r="A106" s="176"/>
      <c r="B106" s="159"/>
      <c r="C106" s="61" t="s">
        <v>21</v>
      </c>
      <c r="D106" s="60"/>
      <c r="E106" s="15" t="s">
        <v>54</v>
      </c>
      <c r="F106" s="100">
        <v>0</v>
      </c>
      <c r="G106" s="100">
        <v>0</v>
      </c>
      <c r="H106" s="100">
        <v>0</v>
      </c>
      <c r="I106" s="100">
        <v>245</v>
      </c>
      <c r="J106" s="99">
        <v>245</v>
      </c>
      <c r="K106" s="7"/>
    </row>
    <row r="107" spans="1:11" ht="13.5" customHeight="1" x14ac:dyDescent="0.2">
      <c r="A107" s="176"/>
      <c r="B107" s="159"/>
      <c r="C107" s="56"/>
      <c r="D107" s="55"/>
      <c r="E107" s="28" t="s">
        <v>32</v>
      </c>
      <c r="F107" s="95">
        <v>0</v>
      </c>
      <c r="G107" s="95">
        <v>0</v>
      </c>
      <c r="H107" s="95">
        <v>705</v>
      </c>
      <c r="I107" s="95">
        <v>6801.4</v>
      </c>
      <c r="J107" s="94">
        <v>7506.4</v>
      </c>
      <c r="K107" s="7"/>
    </row>
    <row r="108" spans="1:11" ht="13.5" customHeight="1" x14ac:dyDescent="0.2">
      <c r="A108" s="176"/>
      <c r="B108" s="159"/>
      <c r="C108" s="56"/>
      <c r="D108" s="55"/>
      <c r="E108" s="28" t="s">
        <v>33</v>
      </c>
      <c r="F108" s="95" t="s">
        <v>73</v>
      </c>
      <c r="G108" s="95" t="s">
        <v>73</v>
      </c>
      <c r="H108" s="95" t="s">
        <v>73</v>
      </c>
      <c r="I108" s="95" t="s">
        <v>73</v>
      </c>
      <c r="J108" s="94">
        <v>0</v>
      </c>
      <c r="K108" s="7"/>
    </row>
    <row r="109" spans="1:11" ht="13.5" customHeight="1" x14ac:dyDescent="0.2">
      <c r="A109" s="176"/>
      <c r="B109" s="159"/>
      <c r="C109" s="56"/>
      <c r="D109" s="55"/>
      <c r="E109" s="28" t="s">
        <v>34</v>
      </c>
      <c r="F109" s="95">
        <v>20</v>
      </c>
      <c r="G109" s="95">
        <v>81</v>
      </c>
      <c r="H109" s="95">
        <v>0</v>
      </c>
      <c r="I109" s="95">
        <v>0</v>
      </c>
      <c r="J109" s="94">
        <v>101</v>
      </c>
      <c r="K109" s="7"/>
    </row>
    <row r="110" spans="1:11" ht="13.5" customHeight="1" x14ac:dyDescent="0.2">
      <c r="A110" s="176"/>
      <c r="B110" s="159"/>
      <c r="C110" s="59"/>
      <c r="D110" s="37"/>
      <c r="E110" s="36" t="s">
        <v>43</v>
      </c>
      <c r="F110" s="97">
        <v>20</v>
      </c>
      <c r="G110" s="97">
        <v>81</v>
      </c>
      <c r="H110" s="97">
        <v>705</v>
      </c>
      <c r="I110" s="97">
        <v>7046.4</v>
      </c>
      <c r="J110" s="96">
        <v>7852.4</v>
      </c>
      <c r="K110" s="7"/>
    </row>
    <row r="111" spans="1:11" ht="13.5" customHeight="1" x14ac:dyDescent="0.2">
      <c r="A111" s="176"/>
      <c r="B111" s="159"/>
      <c r="C111" s="42" t="s">
        <v>59</v>
      </c>
      <c r="D111" s="58"/>
      <c r="E111" s="34" t="s">
        <v>54</v>
      </c>
      <c r="F111" s="100">
        <v>0</v>
      </c>
      <c r="G111" s="100">
        <v>0</v>
      </c>
      <c r="H111" s="100">
        <v>160</v>
      </c>
      <c r="I111" s="100">
        <v>234</v>
      </c>
      <c r="J111" s="99">
        <v>394</v>
      </c>
      <c r="K111" s="7"/>
    </row>
    <row r="112" spans="1:11" ht="13.5" customHeight="1" x14ac:dyDescent="0.2">
      <c r="A112" s="176"/>
      <c r="B112" s="159"/>
      <c r="C112" s="114"/>
      <c r="D112" s="55"/>
      <c r="E112" s="28" t="s">
        <v>32</v>
      </c>
      <c r="F112" s="95">
        <v>20</v>
      </c>
      <c r="G112" s="95">
        <v>0</v>
      </c>
      <c r="H112" s="95">
        <v>315</v>
      </c>
      <c r="I112" s="95">
        <v>372</v>
      </c>
      <c r="J112" s="94">
        <v>707</v>
      </c>
      <c r="K112" s="7"/>
    </row>
    <row r="113" spans="1:11" ht="13.5" customHeight="1" x14ac:dyDescent="0.2">
      <c r="A113" s="176"/>
      <c r="B113" s="159"/>
      <c r="C113" s="56"/>
      <c r="D113" s="55"/>
      <c r="E113" s="28" t="s">
        <v>33</v>
      </c>
      <c r="F113" s="95" t="s">
        <v>73</v>
      </c>
      <c r="G113" s="95" t="s">
        <v>73</v>
      </c>
      <c r="H113" s="95" t="s">
        <v>73</v>
      </c>
      <c r="I113" s="95" t="s">
        <v>73</v>
      </c>
      <c r="J113" s="94">
        <v>0</v>
      </c>
      <c r="K113" s="7"/>
    </row>
    <row r="114" spans="1:11" ht="13.5" customHeight="1" x14ac:dyDescent="0.2">
      <c r="A114" s="176"/>
      <c r="B114" s="159"/>
      <c r="C114" s="56"/>
      <c r="D114" s="55"/>
      <c r="E114" s="28" t="s">
        <v>34</v>
      </c>
      <c r="F114" s="95">
        <v>20</v>
      </c>
      <c r="G114" s="95">
        <v>0</v>
      </c>
      <c r="H114" s="95">
        <v>0</v>
      </c>
      <c r="I114" s="95">
        <v>0</v>
      </c>
      <c r="J114" s="94">
        <v>20</v>
      </c>
      <c r="K114" s="7"/>
    </row>
    <row r="115" spans="1:11" ht="13.5" customHeight="1" x14ac:dyDescent="0.2">
      <c r="A115" s="176"/>
      <c r="B115" s="159"/>
      <c r="C115" s="57"/>
      <c r="D115" s="26"/>
      <c r="E115" s="25" t="s">
        <v>43</v>
      </c>
      <c r="F115" s="97">
        <v>40</v>
      </c>
      <c r="G115" s="97">
        <v>0</v>
      </c>
      <c r="H115" s="97">
        <v>475</v>
      </c>
      <c r="I115" s="97">
        <v>606</v>
      </c>
      <c r="J115" s="96">
        <v>1121</v>
      </c>
      <c r="K115" s="7"/>
    </row>
    <row r="116" spans="1:11" ht="13.5" customHeight="1" x14ac:dyDescent="0.2">
      <c r="A116" s="176"/>
      <c r="B116" s="159"/>
      <c r="C116" s="71" t="s">
        <v>58</v>
      </c>
      <c r="D116" s="113"/>
      <c r="E116" s="126" t="s">
        <v>54</v>
      </c>
      <c r="F116" s="100">
        <v>0</v>
      </c>
      <c r="G116" s="100">
        <v>0</v>
      </c>
      <c r="H116" s="100">
        <v>60</v>
      </c>
      <c r="I116" s="100">
        <v>0</v>
      </c>
      <c r="J116" s="99">
        <v>60</v>
      </c>
      <c r="K116" s="7"/>
    </row>
    <row r="117" spans="1:11" ht="13.5" customHeight="1" x14ac:dyDescent="0.2">
      <c r="A117" s="176"/>
      <c r="B117" s="159"/>
      <c r="C117" s="56"/>
      <c r="D117" s="55"/>
      <c r="E117" s="28" t="s">
        <v>32</v>
      </c>
      <c r="F117" s="95">
        <v>0</v>
      </c>
      <c r="G117" s="95">
        <v>0</v>
      </c>
      <c r="H117" s="95">
        <v>50</v>
      </c>
      <c r="I117" s="95">
        <v>107</v>
      </c>
      <c r="J117" s="94">
        <v>157</v>
      </c>
      <c r="K117" s="7"/>
    </row>
    <row r="118" spans="1:11" ht="13.5" customHeight="1" x14ac:dyDescent="0.2">
      <c r="A118" s="176"/>
      <c r="B118" s="159"/>
      <c r="C118" s="27"/>
      <c r="D118" s="29"/>
      <c r="E118" s="28" t="s">
        <v>33</v>
      </c>
      <c r="F118" s="95" t="s">
        <v>73</v>
      </c>
      <c r="G118" s="95" t="s">
        <v>73</v>
      </c>
      <c r="H118" s="95" t="s">
        <v>73</v>
      </c>
      <c r="I118" s="95" t="s">
        <v>73</v>
      </c>
      <c r="J118" s="94">
        <v>0</v>
      </c>
      <c r="K118" s="7"/>
    </row>
    <row r="119" spans="1:11" ht="13.5" customHeight="1" x14ac:dyDescent="0.2">
      <c r="A119" s="176"/>
      <c r="B119" s="159"/>
      <c r="C119" s="27"/>
      <c r="D119" s="29"/>
      <c r="E119" s="28" t="s">
        <v>34</v>
      </c>
      <c r="F119" s="95" t="s">
        <v>73</v>
      </c>
      <c r="G119" s="95" t="s">
        <v>73</v>
      </c>
      <c r="H119" s="95" t="s">
        <v>73</v>
      </c>
      <c r="I119" s="95" t="s">
        <v>73</v>
      </c>
      <c r="J119" s="94">
        <v>0</v>
      </c>
      <c r="K119" s="7"/>
    </row>
    <row r="120" spans="1:11" ht="13.5" customHeight="1" x14ac:dyDescent="0.2">
      <c r="A120" s="176"/>
      <c r="B120" s="159"/>
      <c r="C120" s="53"/>
      <c r="D120" s="37"/>
      <c r="E120" s="36" t="s">
        <v>43</v>
      </c>
      <c r="F120" s="125">
        <v>0</v>
      </c>
      <c r="G120" s="125">
        <v>0</v>
      </c>
      <c r="H120" s="125">
        <v>110</v>
      </c>
      <c r="I120" s="125">
        <v>107</v>
      </c>
      <c r="J120" s="91">
        <v>217</v>
      </c>
      <c r="K120" s="7"/>
    </row>
    <row r="121" spans="1:11" ht="13.5" customHeight="1" x14ac:dyDescent="0.2">
      <c r="A121" s="176"/>
      <c r="B121" s="159"/>
      <c r="C121" s="56" t="s">
        <v>3</v>
      </c>
      <c r="D121" s="55"/>
      <c r="E121" s="34" t="s">
        <v>54</v>
      </c>
      <c r="F121" s="100">
        <v>0</v>
      </c>
      <c r="G121" s="100">
        <v>0</v>
      </c>
      <c r="H121" s="100">
        <v>0</v>
      </c>
      <c r="I121" s="100">
        <v>138</v>
      </c>
      <c r="J121" s="99">
        <v>138</v>
      </c>
      <c r="K121" s="7"/>
    </row>
    <row r="122" spans="1:11" ht="13.5" customHeight="1" x14ac:dyDescent="0.2">
      <c r="A122" s="176"/>
      <c r="B122" s="159"/>
      <c r="C122" s="27"/>
      <c r="D122" s="29"/>
      <c r="E122" s="28" t="s">
        <v>32</v>
      </c>
      <c r="F122" s="95">
        <v>40</v>
      </c>
      <c r="G122" s="95">
        <v>155</v>
      </c>
      <c r="H122" s="95">
        <v>1047.5999999999999</v>
      </c>
      <c r="I122" s="95">
        <v>4664.8999999999996</v>
      </c>
      <c r="J122" s="94">
        <v>5907.5</v>
      </c>
      <c r="K122" s="7"/>
    </row>
    <row r="123" spans="1:11" ht="13.5" customHeight="1" x14ac:dyDescent="0.2">
      <c r="A123" s="176"/>
      <c r="B123" s="159"/>
      <c r="C123" s="27"/>
      <c r="D123" s="29"/>
      <c r="E123" s="28" t="s">
        <v>33</v>
      </c>
      <c r="F123" s="95" t="s">
        <v>73</v>
      </c>
      <c r="G123" s="95" t="s">
        <v>73</v>
      </c>
      <c r="H123" s="95" t="s">
        <v>73</v>
      </c>
      <c r="I123" s="95" t="s">
        <v>73</v>
      </c>
      <c r="J123" s="94">
        <v>0</v>
      </c>
      <c r="K123" s="7"/>
    </row>
    <row r="124" spans="1:11" ht="13.5" customHeight="1" x14ac:dyDescent="0.2">
      <c r="A124" s="176"/>
      <c r="B124" s="159"/>
      <c r="C124" s="27"/>
      <c r="D124" s="29"/>
      <c r="E124" s="28" t="s">
        <v>34</v>
      </c>
      <c r="F124" s="95">
        <v>0</v>
      </c>
      <c r="G124" s="95">
        <v>41</v>
      </c>
      <c r="H124" s="95">
        <v>0</v>
      </c>
      <c r="I124" s="95">
        <v>0</v>
      </c>
      <c r="J124" s="94">
        <v>41</v>
      </c>
      <c r="K124" s="7"/>
    </row>
    <row r="125" spans="1:11" ht="13.5" customHeight="1" x14ac:dyDescent="0.2">
      <c r="A125" s="176"/>
      <c r="B125" s="159"/>
      <c r="C125" s="53"/>
      <c r="D125" s="37"/>
      <c r="E125" s="36" t="s">
        <v>43</v>
      </c>
      <c r="F125" s="112">
        <v>40</v>
      </c>
      <c r="G125" s="112">
        <v>196</v>
      </c>
      <c r="H125" s="112">
        <v>1047.5999999999999</v>
      </c>
      <c r="I125" s="112">
        <v>4802.8999999999996</v>
      </c>
      <c r="J125" s="111">
        <v>6086.5</v>
      </c>
      <c r="K125" s="7"/>
    </row>
    <row r="126" spans="1:11" ht="18" customHeight="1" x14ac:dyDescent="0.2">
      <c r="A126" s="176"/>
      <c r="B126" s="160"/>
      <c r="C126" s="12"/>
      <c r="D126" s="12"/>
      <c r="E126" s="12"/>
      <c r="F126" s="110">
        <v>1886.1</v>
      </c>
      <c r="G126" s="110">
        <v>1566</v>
      </c>
      <c r="H126" s="110">
        <v>16247.3</v>
      </c>
      <c r="I126" s="110">
        <v>68528.899999999994</v>
      </c>
      <c r="J126" s="91">
        <v>88228.299999999988</v>
      </c>
      <c r="K126" s="7"/>
    </row>
    <row r="127" spans="1:11" ht="14.25" customHeight="1" x14ac:dyDescent="0.2">
      <c r="A127" s="176"/>
      <c r="B127" s="158" t="s">
        <v>38</v>
      </c>
      <c r="C127" s="10" t="s">
        <v>57</v>
      </c>
      <c r="D127" s="26"/>
      <c r="E127" s="34" t="s">
        <v>54</v>
      </c>
      <c r="F127" s="100">
        <v>38</v>
      </c>
      <c r="G127" s="100">
        <v>130</v>
      </c>
      <c r="H127" s="100">
        <v>1281</v>
      </c>
      <c r="I127" s="100">
        <v>721</v>
      </c>
      <c r="J127" s="99">
        <v>2170</v>
      </c>
      <c r="K127" s="7"/>
    </row>
    <row r="128" spans="1:11" ht="14.25" customHeight="1" x14ac:dyDescent="0.2">
      <c r="A128" s="176"/>
      <c r="B128" s="159"/>
      <c r="C128" s="27"/>
      <c r="D128" s="29"/>
      <c r="E128" s="28" t="s">
        <v>32</v>
      </c>
      <c r="F128" s="95">
        <v>150</v>
      </c>
      <c r="G128" s="95">
        <v>325</v>
      </c>
      <c r="H128" s="95">
        <v>4191</v>
      </c>
      <c r="I128" s="95">
        <v>2325</v>
      </c>
      <c r="J128" s="94">
        <v>6991</v>
      </c>
      <c r="K128" s="7"/>
    </row>
    <row r="129" spans="1:11" ht="14.25" customHeight="1" x14ac:dyDescent="0.2">
      <c r="A129" s="176"/>
      <c r="B129" s="159"/>
      <c r="C129" s="27"/>
      <c r="D129" s="29"/>
      <c r="E129" s="28" t="s">
        <v>33</v>
      </c>
      <c r="F129" s="95" t="s">
        <v>73</v>
      </c>
      <c r="G129" s="95" t="s">
        <v>73</v>
      </c>
      <c r="H129" s="95" t="s">
        <v>73</v>
      </c>
      <c r="I129" s="95" t="s">
        <v>73</v>
      </c>
      <c r="J129" s="94">
        <v>0</v>
      </c>
      <c r="K129" s="7"/>
    </row>
    <row r="130" spans="1:11" ht="14.25" customHeight="1" x14ac:dyDescent="0.2">
      <c r="A130" s="176"/>
      <c r="B130" s="159"/>
      <c r="C130" s="27"/>
      <c r="D130" s="29"/>
      <c r="E130" s="28" t="s">
        <v>34</v>
      </c>
      <c r="F130" s="95">
        <v>661</v>
      </c>
      <c r="G130" s="95">
        <v>1067</v>
      </c>
      <c r="H130" s="95">
        <v>0</v>
      </c>
      <c r="I130" s="95">
        <v>0</v>
      </c>
      <c r="J130" s="94">
        <v>1728</v>
      </c>
      <c r="K130" s="7"/>
    </row>
    <row r="131" spans="1:11" ht="14.25" customHeight="1" x14ac:dyDescent="0.2">
      <c r="A131" s="176"/>
      <c r="B131" s="159"/>
      <c r="C131" s="27"/>
      <c r="D131" s="26"/>
      <c r="E131" s="25" t="s">
        <v>43</v>
      </c>
      <c r="F131" s="97">
        <v>849</v>
      </c>
      <c r="G131" s="97">
        <v>1522</v>
      </c>
      <c r="H131" s="97">
        <v>5472</v>
      </c>
      <c r="I131" s="97">
        <v>3046</v>
      </c>
      <c r="J131" s="96">
        <v>10889</v>
      </c>
      <c r="K131" s="7"/>
    </row>
    <row r="132" spans="1:11" ht="14.25" customHeight="1" x14ac:dyDescent="0.2">
      <c r="A132" s="176"/>
      <c r="B132" s="159"/>
      <c r="C132" s="46" t="s">
        <v>56</v>
      </c>
      <c r="D132" s="54"/>
      <c r="E132" s="15" t="s">
        <v>54</v>
      </c>
      <c r="F132" s="100">
        <v>20</v>
      </c>
      <c r="G132" s="100">
        <v>183</v>
      </c>
      <c r="H132" s="100">
        <v>1069</v>
      </c>
      <c r="I132" s="100">
        <v>4059</v>
      </c>
      <c r="J132" s="99">
        <v>5331</v>
      </c>
      <c r="K132" s="7"/>
    </row>
    <row r="133" spans="1:11" ht="14.25" customHeight="1" x14ac:dyDescent="0.2">
      <c r="A133" s="176"/>
      <c r="B133" s="159"/>
      <c r="C133" s="10"/>
      <c r="D133" s="26"/>
      <c r="E133" s="28" t="s">
        <v>32</v>
      </c>
      <c r="F133" s="95">
        <v>0</v>
      </c>
      <c r="G133" s="95">
        <v>100</v>
      </c>
      <c r="H133" s="95">
        <v>7061</v>
      </c>
      <c r="I133" s="95">
        <v>6072</v>
      </c>
      <c r="J133" s="94">
        <v>13233</v>
      </c>
      <c r="K133" s="7"/>
    </row>
    <row r="134" spans="1:11" ht="14.25" customHeight="1" x14ac:dyDescent="0.2">
      <c r="A134" s="176"/>
      <c r="B134" s="159"/>
      <c r="C134" s="10"/>
      <c r="D134" s="26"/>
      <c r="E134" s="28" t="s">
        <v>33</v>
      </c>
      <c r="F134" s="95" t="s">
        <v>73</v>
      </c>
      <c r="G134" s="95" t="s">
        <v>73</v>
      </c>
      <c r="H134" s="95" t="s">
        <v>73</v>
      </c>
      <c r="I134" s="95" t="s">
        <v>73</v>
      </c>
      <c r="J134" s="94">
        <v>0</v>
      </c>
      <c r="K134" s="7"/>
    </row>
    <row r="135" spans="1:11" ht="14.25" customHeight="1" x14ac:dyDescent="0.2">
      <c r="A135" s="176"/>
      <c r="B135" s="159"/>
      <c r="C135" s="10"/>
      <c r="D135" s="26"/>
      <c r="E135" s="28" t="s">
        <v>34</v>
      </c>
      <c r="F135" s="95">
        <v>422</v>
      </c>
      <c r="G135" s="95">
        <v>774</v>
      </c>
      <c r="H135" s="95">
        <v>381</v>
      </c>
      <c r="I135" s="95">
        <v>435</v>
      </c>
      <c r="J135" s="94">
        <v>2012</v>
      </c>
      <c r="K135" s="7"/>
    </row>
    <row r="136" spans="1:11" ht="14.25" customHeight="1" x14ac:dyDescent="0.2">
      <c r="A136" s="176"/>
      <c r="B136" s="159"/>
      <c r="C136" s="33"/>
      <c r="D136" s="37"/>
      <c r="E136" s="36" t="s">
        <v>43</v>
      </c>
      <c r="F136" s="97">
        <v>442</v>
      </c>
      <c r="G136" s="97">
        <v>1057</v>
      </c>
      <c r="H136" s="97">
        <v>8511</v>
      </c>
      <c r="I136" s="97">
        <v>10566</v>
      </c>
      <c r="J136" s="96">
        <v>20576</v>
      </c>
      <c r="K136" s="7"/>
    </row>
    <row r="137" spans="1:11" ht="14.25" customHeight="1" x14ac:dyDescent="0.2">
      <c r="A137" s="176"/>
      <c r="B137" s="159"/>
      <c r="C137" s="10" t="s">
        <v>55</v>
      </c>
      <c r="D137" s="26"/>
      <c r="E137" s="34" t="s">
        <v>54</v>
      </c>
      <c r="F137" s="100">
        <v>54</v>
      </c>
      <c r="G137" s="100">
        <v>40</v>
      </c>
      <c r="H137" s="100">
        <v>65</v>
      </c>
      <c r="I137" s="100">
        <v>2070</v>
      </c>
      <c r="J137" s="99">
        <v>2229</v>
      </c>
      <c r="K137" s="7"/>
    </row>
    <row r="138" spans="1:11" ht="14.25" customHeight="1" x14ac:dyDescent="0.2">
      <c r="A138" s="176"/>
      <c r="B138" s="159"/>
      <c r="C138" s="27"/>
      <c r="D138" s="29"/>
      <c r="E138" s="28" t="s">
        <v>32</v>
      </c>
      <c r="F138" s="95">
        <v>17</v>
      </c>
      <c r="G138" s="95">
        <v>83</v>
      </c>
      <c r="H138" s="95">
        <v>4646</v>
      </c>
      <c r="I138" s="95">
        <v>5293</v>
      </c>
      <c r="J138" s="94">
        <v>10039</v>
      </c>
      <c r="K138" s="7"/>
    </row>
    <row r="139" spans="1:11" ht="14.25" customHeight="1" x14ac:dyDescent="0.2">
      <c r="A139" s="176"/>
      <c r="B139" s="159"/>
      <c r="C139" s="27"/>
      <c r="D139" s="29"/>
      <c r="E139" s="28" t="s">
        <v>33</v>
      </c>
      <c r="F139" s="95" t="s">
        <v>73</v>
      </c>
      <c r="G139" s="95" t="s">
        <v>73</v>
      </c>
      <c r="H139" s="95" t="s">
        <v>73</v>
      </c>
      <c r="I139" s="95" t="s">
        <v>73</v>
      </c>
      <c r="J139" s="94">
        <v>0</v>
      </c>
      <c r="K139" s="7"/>
    </row>
    <row r="140" spans="1:11" ht="14.25" customHeight="1" x14ac:dyDescent="0.2">
      <c r="A140" s="176"/>
      <c r="B140" s="159"/>
      <c r="C140" s="27"/>
      <c r="D140" s="29"/>
      <c r="E140" s="28" t="s">
        <v>34</v>
      </c>
      <c r="F140" s="95">
        <v>139</v>
      </c>
      <c r="G140" s="95">
        <v>160</v>
      </c>
      <c r="H140" s="95">
        <v>0</v>
      </c>
      <c r="I140" s="95">
        <v>0</v>
      </c>
      <c r="J140" s="94">
        <v>299</v>
      </c>
      <c r="K140" s="7"/>
    </row>
    <row r="141" spans="1:11" ht="14.25" customHeight="1" x14ac:dyDescent="0.2">
      <c r="A141" s="176"/>
      <c r="B141" s="159"/>
      <c r="C141" s="53"/>
      <c r="D141" s="26"/>
      <c r="E141" s="52" t="s">
        <v>43</v>
      </c>
      <c r="F141" s="97">
        <v>210</v>
      </c>
      <c r="G141" s="97">
        <v>283</v>
      </c>
      <c r="H141" s="97">
        <v>4711</v>
      </c>
      <c r="I141" s="97">
        <v>7363</v>
      </c>
      <c r="J141" s="96">
        <v>12567</v>
      </c>
      <c r="K141" s="7"/>
    </row>
    <row r="142" spans="1:11" ht="18" customHeight="1" x14ac:dyDescent="0.2">
      <c r="A142" s="176"/>
      <c r="B142" s="160"/>
      <c r="C142" s="9"/>
      <c r="D142" s="9"/>
      <c r="E142" s="9"/>
      <c r="F142" s="109">
        <v>1501</v>
      </c>
      <c r="G142" s="109">
        <v>2862</v>
      </c>
      <c r="H142" s="109">
        <v>18694</v>
      </c>
      <c r="I142" s="109">
        <v>20975</v>
      </c>
      <c r="J142" s="89">
        <v>44032</v>
      </c>
      <c r="K142" s="7"/>
    </row>
    <row r="143" spans="1:11" ht="14.25" customHeight="1" x14ac:dyDescent="0.2">
      <c r="A143" s="176"/>
      <c r="B143" s="161" t="s">
        <v>39</v>
      </c>
      <c r="C143" s="161"/>
      <c r="D143" s="161"/>
      <c r="E143" s="51" t="s">
        <v>54</v>
      </c>
      <c r="F143" s="108">
        <v>1425.6</v>
      </c>
      <c r="G143" s="108">
        <v>1675.4</v>
      </c>
      <c r="H143" s="108">
        <v>7509.5</v>
      </c>
      <c r="I143" s="108">
        <v>30854</v>
      </c>
      <c r="J143" s="107">
        <v>41464.5</v>
      </c>
      <c r="K143" s="7"/>
    </row>
    <row r="144" spans="1:11" ht="14.25" customHeight="1" x14ac:dyDescent="0.2">
      <c r="A144" s="176"/>
      <c r="B144" s="179"/>
      <c r="C144" s="179"/>
      <c r="D144" s="179"/>
      <c r="E144" s="50" t="s">
        <v>32</v>
      </c>
      <c r="F144" s="106">
        <v>2157.9</v>
      </c>
      <c r="G144" s="106">
        <v>2353</v>
      </c>
      <c r="H144" s="106">
        <v>42712.399999999994</v>
      </c>
      <c r="I144" s="106">
        <v>94530.299999999988</v>
      </c>
      <c r="J144" s="105">
        <v>141753.59999999998</v>
      </c>
      <c r="K144" s="7"/>
    </row>
    <row r="145" spans="1:12" ht="14.25" customHeight="1" x14ac:dyDescent="0.2">
      <c r="A145" s="176"/>
      <c r="B145" s="179"/>
      <c r="C145" s="179"/>
      <c r="D145" s="179"/>
      <c r="E145" s="50" t="s">
        <v>33</v>
      </c>
      <c r="F145" s="106">
        <v>365.79999999999995</v>
      </c>
      <c r="G145" s="106">
        <v>736.9</v>
      </c>
      <c r="H145" s="106">
        <v>310.60000000000002</v>
      </c>
      <c r="I145" s="106">
        <v>0</v>
      </c>
      <c r="J145" s="105">
        <v>1413.2999999999997</v>
      </c>
      <c r="K145" s="7"/>
    </row>
    <row r="146" spans="1:12" ht="14.25" customHeight="1" x14ac:dyDescent="0.2">
      <c r="A146" s="176"/>
      <c r="B146" s="179"/>
      <c r="C146" s="179"/>
      <c r="D146" s="179"/>
      <c r="E146" s="50" t="s">
        <v>34</v>
      </c>
      <c r="F146" s="106">
        <v>1811.1</v>
      </c>
      <c r="G146" s="106">
        <v>2757</v>
      </c>
      <c r="H146" s="106">
        <v>381</v>
      </c>
      <c r="I146" s="106">
        <v>435</v>
      </c>
      <c r="J146" s="105">
        <v>5384.1</v>
      </c>
      <c r="K146" s="7"/>
    </row>
    <row r="147" spans="1:12" ht="14.25" customHeight="1" x14ac:dyDescent="0.2">
      <c r="A147" s="176"/>
      <c r="B147" s="179"/>
      <c r="C147" s="179"/>
      <c r="D147" s="179"/>
      <c r="E147" s="191"/>
      <c r="F147" s="104">
        <v>5760.4</v>
      </c>
      <c r="G147" s="104">
        <v>7522.3</v>
      </c>
      <c r="H147" s="104">
        <v>50913.499999999993</v>
      </c>
      <c r="I147" s="104">
        <v>125819.29999999999</v>
      </c>
      <c r="J147" s="103">
        <v>190015.5</v>
      </c>
      <c r="K147" s="7"/>
      <c r="L147" s="13">
        <f t="shared" ref="L147" si="0">J147/100</f>
        <v>1900.155</v>
      </c>
    </row>
    <row r="148" spans="1:12" ht="14.25" customHeight="1" thickBot="1" x14ac:dyDescent="0.25">
      <c r="A148" s="177"/>
      <c r="B148" s="162"/>
      <c r="C148" s="162"/>
      <c r="D148" s="162"/>
      <c r="E148" s="192"/>
      <c r="F148" s="49">
        <v>3.0315421636655956E-2</v>
      </c>
      <c r="G148" s="49">
        <v>3.9587823098641957E-2</v>
      </c>
      <c r="H148" s="49">
        <v>0.26794393088984841</v>
      </c>
      <c r="I148" s="49">
        <v>0.66215282437485357</v>
      </c>
      <c r="J148" s="48">
        <v>1</v>
      </c>
      <c r="K148" s="7"/>
    </row>
    <row r="149" spans="1:12" ht="14.25" customHeight="1" x14ac:dyDescent="0.2">
      <c r="A149" s="150" t="s">
        <v>44</v>
      </c>
      <c r="B149" s="152" t="s">
        <v>40</v>
      </c>
      <c r="C149" s="10" t="s">
        <v>4</v>
      </c>
      <c r="D149" s="26"/>
      <c r="E149" s="34" t="s">
        <v>54</v>
      </c>
      <c r="F149" s="100" t="s">
        <v>73</v>
      </c>
      <c r="G149" s="100" t="s">
        <v>73</v>
      </c>
      <c r="H149" s="100" t="s">
        <v>73</v>
      </c>
      <c r="I149" s="100" t="s">
        <v>73</v>
      </c>
      <c r="J149" s="99">
        <v>0</v>
      </c>
      <c r="K149" s="7"/>
    </row>
    <row r="150" spans="1:12" ht="14.25" customHeight="1" x14ac:dyDescent="0.2">
      <c r="A150" s="151"/>
      <c r="B150" s="153"/>
      <c r="C150" s="27"/>
      <c r="D150" s="29"/>
      <c r="E150" s="28" t="s">
        <v>32</v>
      </c>
      <c r="F150" s="95">
        <v>0</v>
      </c>
      <c r="G150" s="95">
        <v>0</v>
      </c>
      <c r="H150" s="95">
        <v>0</v>
      </c>
      <c r="I150" s="95">
        <v>150</v>
      </c>
      <c r="J150" s="94">
        <v>150</v>
      </c>
      <c r="K150" s="7"/>
    </row>
    <row r="151" spans="1:12" ht="14.25" customHeight="1" x14ac:dyDescent="0.2">
      <c r="A151" s="151"/>
      <c r="B151" s="153"/>
      <c r="C151" s="27"/>
      <c r="D151" s="29"/>
      <c r="E151" s="28" t="s">
        <v>33</v>
      </c>
      <c r="F151" s="95" t="s">
        <v>73</v>
      </c>
      <c r="G151" s="95" t="s">
        <v>73</v>
      </c>
      <c r="H151" s="95" t="s">
        <v>73</v>
      </c>
      <c r="I151" s="95" t="s">
        <v>73</v>
      </c>
      <c r="J151" s="94">
        <v>0</v>
      </c>
      <c r="K151" s="7"/>
    </row>
    <row r="152" spans="1:12" ht="14.25" customHeight="1" x14ac:dyDescent="0.2">
      <c r="A152" s="151"/>
      <c r="B152" s="153"/>
      <c r="C152" s="27"/>
      <c r="D152" s="29"/>
      <c r="E152" s="28" t="s">
        <v>34</v>
      </c>
      <c r="F152" s="95" t="s">
        <v>73</v>
      </c>
      <c r="G152" s="95" t="s">
        <v>73</v>
      </c>
      <c r="H152" s="95" t="s">
        <v>73</v>
      </c>
      <c r="I152" s="95" t="s">
        <v>73</v>
      </c>
      <c r="J152" s="94">
        <v>0</v>
      </c>
      <c r="K152" s="7"/>
    </row>
    <row r="153" spans="1:12" ht="14.25" customHeight="1" x14ac:dyDescent="0.2">
      <c r="A153" s="151"/>
      <c r="B153" s="153"/>
      <c r="C153" s="47"/>
      <c r="D153" s="26"/>
      <c r="E153" s="25" t="s">
        <v>43</v>
      </c>
      <c r="F153" s="97">
        <v>0</v>
      </c>
      <c r="G153" s="97">
        <v>0</v>
      </c>
      <c r="H153" s="97">
        <v>0</v>
      </c>
      <c r="I153" s="97">
        <v>150</v>
      </c>
      <c r="J153" s="96">
        <v>150</v>
      </c>
      <c r="K153" s="7"/>
    </row>
    <row r="154" spans="1:12" ht="14.25" customHeight="1" x14ac:dyDescent="0.2">
      <c r="A154" s="151"/>
      <c r="B154" s="153"/>
      <c r="C154" s="40" t="s">
        <v>20</v>
      </c>
      <c r="D154" s="39"/>
      <c r="E154" s="15" t="s">
        <v>54</v>
      </c>
      <c r="F154" s="100">
        <v>10</v>
      </c>
      <c r="G154" s="100">
        <v>0</v>
      </c>
      <c r="H154" s="100">
        <v>50</v>
      </c>
      <c r="I154" s="100">
        <v>106</v>
      </c>
      <c r="J154" s="99">
        <v>166</v>
      </c>
      <c r="K154" s="7"/>
    </row>
    <row r="155" spans="1:12" ht="14.25" customHeight="1" x14ac:dyDescent="0.2">
      <c r="A155" s="151"/>
      <c r="B155" s="153"/>
      <c r="C155" s="10"/>
      <c r="D155" s="26"/>
      <c r="E155" s="28" t="s">
        <v>32</v>
      </c>
      <c r="F155" s="95">
        <v>981.19999999999993</v>
      </c>
      <c r="G155" s="95">
        <v>452</v>
      </c>
      <c r="H155" s="95">
        <v>1796.8000000000002</v>
      </c>
      <c r="I155" s="95">
        <v>2317.6</v>
      </c>
      <c r="J155" s="94">
        <v>5547.6</v>
      </c>
    </row>
    <row r="156" spans="1:12" ht="14.25" customHeight="1" x14ac:dyDescent="0.2">
      <c r="A156" s="151"/>
      <c r="B156" s="153"/>
      <c r="C156" s="10"/>
      <c r="D156" s="26"/>
      <c r="E156" s="28" t="s">
        <v>33</v>
      </c>
      <c r="F156" s="95" t="s">
        <v>73</v>
      </c>
      <c r="G156" s="95" t="s">
        <v>73</v>
      </c>
      <c r="H156" s="95" t="s">
        <v>73</v>
      </c>
      <c r="I156" s="95" t="s">
        <v>73</v>
      </c>
      <c r="J156" s="94">
        <v>0</v>
      </c>
    </row>
    <row r="157" spans="1:12" ht="14.25" customHeight="1" x14ac:dyDescent="0.2">
      <c r="A157" s="151"/>
      <c r="B157" s="153"/>
      <c r="C157" s="10"/>
      <c r="D157" s="26"/>
      <c r="E157" s="28" t="s">
        <v>34</v>
      </c>
      <c r="F157" s="95">
        <v>40</v>
      </c>
      <c r="G157" s="95">
        <v>30</v>
      </c>
      <c r="H157" s="95">
        <v>0</v>
      </c>
      <c r="I157" s="95">
        <v>0</v>
      </c>
      <c r="J157" s="94">
        <v>70</v>
      </c>
    </row>
    <row r="158" spans="1:12" ht="14.25" customHeight="1" x14ac:dyDescent="0.2">
      <c r="A158" s="151"/>
      <c r="B158" s="153"/>
      <c r="C158" s="33"/>
      <c r="D158" s="37"/>
      <c r="E158" s="36" t="s">
        <v>43</v>
      </c>
      <c r="F158" s="97">
        <v>1031.1999999999998</v>
      </c>
      <c r="G158" s="97">
        <v>482</v>
      </c>
      <c r="H158" s="97">
        <v>1846.8000000000002</v>
      </c>
      <c r="I158" s="97">
        <v>2423.6</v>
      </c>
      <c r="J158" s="96">
        <v>5783.6</v>
      </c>
    </row>
    <row r="159" spans="1:12" ht="14.25" customHeight="1" x14ac:dyDescent="0.2">
      <c r="A159" s="151"/>
      <c r="B159" s="153"/>
      <c r="C159" s="10" t="s">
        <v>13</v>
      </c>
      <c r="D159" s="26"/>
      <c r="E159" s="34" t="s">
        <v>54</v>
      </c>
      <c r="F159" s="100" t="s">
        <v>73</v>
      </c>
      <c r="G159" s="100" t="s">
        <v>73</v>
      </c>
      <c r="H159" s="100" t="s">
        <v>73</v>
      </c>
      <c r="I159" s="100" t="s">
        <v>73</v>
      </c>
      <c r="J159" s="99">
        <v>0</v>
      </c>
    </row>
    <row r="160" spans="1:12" ht="14.25" customHeight="1" x14ac:dyDescent="0.2">
      <c r="A160" s="151"/>
      <c r="B160" s="153"/>
      <c r="C160" s="10"/>
      <c r="D160" s="26"/>
      <c r="E160" s="28" t="s">
        <v>32</v>
      </c>
      <c r="F160" s="95">
        <v>0</v>
      </c>
      <c r="G160" s="95">
        <v>0</v>
      </c>
      <c r="H160" s="95">
        <v>0</v>
      </c>
      <c r="I160" s="95">
        <v>449</v>
      </c>
      <c r="J160" s="94">
        <v>449</v>
      </c>
    </row>
    <row r="161" spans="1:11" ht="14.25" customHeight="1" x14ac:dyDescent="0.2">
      <c r="A161" s="151"/>
      <c r="B161" s="153"/>
      <c r="C161" s="10"/>
      <c r="D161" s="26"/>
      <c r="E161" s="28" t="s">
        <v>33</v>
      </c>
      <c r="F161" s="95" t="s">
        <v>73</v>
      </c>
      <c r="G161" s="95" t="s">
        <v>73</v>
      </c>
      <c r="H161" s="95" t="s">
        <v>73</v>
      </c>
      <c r="I161" s="95" t="s">
        <v>73</v>
      </c>
      <c r="J161" s="94">
        <v>0</v>
      </c>
    </row>
    <row r="162" spans="1:11" ht="14.25" customHeight="1" x14ac:dyDescent="0.2">
      <c r="A162" s="151"/>
      <c r="B162" s="153"/>
      <c r="C162" s="10"/>
      <c r="D162" s="26"/>
      <c r="E162" s="28" t="s">
        <v>34</v>
      </c>
      <c r="F162" s="95">
        <v>20</v>
      </c>
      <c r="G162" s="95">
        <v>30</v>
      </c>
      <c r="H162" s="95">
        <v>0</v>
      </c>
      <c r="I162" s="95">
        <v>0</v>
      </c>
      <c r="J162" s="94">
        <v>50</v>
      </c>
    </row>
    <row r="163" spans="1:11" ht="14.25" customHeight="1" x14ac:dyDescent="0.2">
      <c r="A163" s="151"/>
      <c r="B163" s="153"/>
      <c r="C163" s="10"/>
      <c r="D163" s="26"/>
      <c r="E163" s="25" t="s">
        <v>43</v>
      </c>
      <c r="F163" s="97">
        <v>20</v>
      </c>
      <c r="G163" s="97">
        <v>30</v>
      </c>
      <c r="H163" s="97">
        <v>0</v>
      </c>
      <c r="I163" s="97">
        <v>449</v>
      </c>
      <c r="J163" s="96">
        <v>499</v>
      </c>
    </row>
    <row r="164" spans="1:11" s="11" customFormat="1" ht="14.25" customHeight="1" x14ac:dyDescent="0.2">
      <c r="A164" s="151"/>
      <c r="B164" s="153"/>
      <c r="C164" s="46" t="s">
        <v>16</v>
      </c>
      <c r="D164" s="45"/>
      <c r="E164" s="126" t="s">
        <v>54</v>
      </c>
      <c r="F164" s="100" t="s">
        <v>73</v>
      </c>
      <c r="G164" s="100" t="s">
        <v>73</v>
      </c>
      <c r="H164" s="100" t="s">
        <v>73</v>
      </c>
      <c r="I164" s="100" t="s">
        <v>73</v>
      </c>
      <c r="J164" s="99">
        <v>0</v>
      </c>
      <c r="K164" s="16"/>
    </row>
    <row r="165" spans="1:11" s="11" customFormat="1" ht="14.25" customHeight="1" x14ac:dyDescent="0.2">
      <c r="A165" s="151"/>
      <c r="B165" s="153"/>
      <c r="C165" s="10"/>
      <c r="D165" s="44"/>
      <c r="E165" s="28" t="s">
        <v>32</v>
      </c>
      <c r="F165" s="95">
        <v>0</v>
      </c>
      <c r="G165" s="95">
        <v>0</v>
      </c>
      <c r="H165" s="95">
        <v>57</v>
      </c>
      <c r="I165" s="95">
        <v>0</v>
      </c>
      <c r="J165" s="94">
        <v>57</v>
      </c>
      <c r="K165" s="16"/>
    </row>
    <row r="166" spans="1:11" s="11" customFormat="1" ht="14.25" customHeight="1" x14ac:dyDescent="0.2">
      <c r="A166" s="151"/>
      <c r="B166" s="153"/>
      <c r="C166" s="10"/>
      <c r="D166" s="44"/>
      <c r="E166" s="28" t="s">
        <v>33</v>
      </c>
      <c r="F166" s="95" t="s">
        <v>73</v>
      </c>
      <c r="G166" s="95" t="s">
        <v>73</v>
      </c>
      <c r="H166" s="95" t="s">
        <v>73</v>
      </c>
      <c r="I166" s="95" t="s">
        <v>73</v>
      </c>
      <c r="J166" s="94">
        <v>0</v>
      </c>
      <c r="K166" s="16"/>
    </row>
    <row r="167" spans="1:11" s="11" customFormat="1" ht="14.25" customHeight="1" x14ac:dyDescent="0.2">
      <c r="A167" s="151"/>
      <c r="B167" s="153"/>
      <c r="C167" s="10"/>
      <c r="D167" s="44"/>
      <c r="E167" s="28" t="s">
        <v>34</v>
      </c>
      <c r="F167" s="95" t="s">
        <v>73</v>
      </c>
      <c r="G167" s="95" t="s">
        <v>73</v>
      </c>
      <c r="H167" s="95" t="s">
        <v>73</v>
      </c>
      <c r="I167" s="95" t="s">
        <v>73</v>
      </c>
      <c r="J167" s="94">
        <v>0</v>
      </c>
      <c r="K167" s="16"/>
    </row>
    <row r="168" spans="1:11" s="11" customFormat="1" ht="14.25" customHeight="1" x14ac:dyDescent="0.2">
      <c r="A168" s="151"/>
      <c r="B168" s="153"/>
      <c r="C168" s="43"/>
      <c r="D168" s="37"/>
      <c r="E168" s="36" t="s">
        <v>43</v>
      </c>
      <c r="F168" s="125">
        <v>0</v>
      </c>
      <c r="G168" s="125">
        <v>0</v>
      </c>
      <c r="H168" s="125">
        <v>57</v>
      </c>
      <c r="I168" s="125">
        <v>0</v>
      </c>
      <c r="J168" s="91">
        <v>57</v>
      </c>
      <c r="K168" s="16"/>
    </row>
    <row r="169" spans="1:11" s="11" customFormat="1" ht="14.25" customHeight="1" x14ac:dyDescent="0.2">
      <c r="A169" s="151"/>
      <c r="B169" s="153"/>
      <c r="C169" s="10" t="s">
        <v>1</v>
      </c>
      <c r="D169" s="26"/>
      <c r="E169" s="34" t="s">
        <v>54</v>
      </c>
      <c r="F169" s="100" t="s">
        <v>73</v>
      </c>
      <c r="G169" s="100" t="s">
        <v>73</v>
      </c>
      <c r="H169" s="100" t="s">
        <v>73</v>
      </c>
      <c r="I169" s="100" t="s">
        <v>73</v>
      </c>
      <c r="J169" s="99">
        <v>0</v>
      </c>
      <c r="K169" s="16"/>
    </row>
    <row r="170" spans="1:11" s="11" customFormat="1" ht="14.25" customHeight="1" x14ac:dyDescent="0.2">
      <c r="A170" s="151"/>
      <c r="B170" s="153"/>
      <c r="C170" s="10"/>
      <c r="D170" s="26"/>
      <c r="E170" s="28" t="s">
        <v>32</v>
      </c>
      <c r="F170" s="95">
        <v>0</v>
      </c>
      <c r="G170" s="95">
        <v>0</v>
      </c>
      <c r="H170" s="95">
        <v>0</v>
      </c>
      <c r="I170" s="95">
        <v>1508</v>
      </c>
      <c r="J170" s="94">
        <v>1508</v>
      </c>
      <c r="K170" s="16"/>
    </row>
    <row r="171" spans="1:11" s="11" customFormat="1" ht="14.25" customHeight="1" x14ac:dyDescent="0.2">
      <c r="A171" s="151"/>
      <c r="B171" s="153"/>
      <c r="C171" s="10"/>
      <c r="D171" s="26"/>
      <c r="E171" s="28" t="s">
        <v>33</v>
      </c>
      <c r="F171" s="95" t="s">
        <v>73</v>
      </c>
      <c r="G171" s="95" t="s">
        <v>73</v>
      </c>
      <c r="H171" s="95" t="s">
        <v>73</v>
      </c>
      <c r="I171" s="95" t="s">
        <v>73</v>
      </c>
      <c r="J171" s="94">
        <v>0</v>
      </c>
      <c r="K171" s="16"/>
    </row>
    <row r="172" spans="1:11" s="11" customFormat="1" ht="14.25" customHeight="1" x14ac:dyDescent="0.2">
      <c r="A172" s="151"/>
      <c r="B172" s="153"/>
      <c r="C172" s="10"/>
      <c r="D172" s="26"/>
      <c r="E172" s="28" t="s">
        <v>34</v>
      </c>
      <c r="F172" s="95" t="s">
        <v>73</v>
      </c>
      <c r="G172" s="95" t="s">
        <v>73</v>
      </c>
      <c r="H172" s="95" t="s">
        <v>73</v>
      </c>
      <c r="I172" s="95" t="s">
        <v>73</v>
      </c>
      <c r="J172" s="94">
        <v>0</v>
      </c>
      <c r="K172" s="16"/>
    </row>
    <row r="173" spans="1:11" s="11" customFormat="1" ht="14.25" customHeight="1" x14ac:dyDescent="0.2">
      <c r="A173" s="151"/>
      <c r="B173" s="153"/>
      <c r="C173" s="42"/>
      <c r="D173" s="26"/>
      <c r="E173" s="25" t="s">
        <v>43</v>
      </c>
      <c r="F173" s="97">
        <v>0</v>
      </c>
      <c r="G173" s="97">
        <v>0</v>
      </c>
      <c r="H173" s="97">
        <v>0</v>
      </c>
      <c r="I173" s="97">
        <v>1508</v>
      </c>
      <c r="J173" s="96">
        <v>1508</v>
      </c>
      <c r="K173" s="16"/>
    </row>
    <row r="174" spans="1:11" ht="14.25" customHeight="1" x14ac:dyDescent="0.2">
      <c r="A174" s="151"/>
      <c r="B174" s="153"/>
      <c r="C174" s="40" t="s">
        <v>7</v>
      </c>
      <c r="D174" s="39"/>
      <c r="E174" s="124" t="s">
        <v>54</v>
      </c>
      <c r="F174" s="100">
        <v>5.8</v>
      </c>
      <c r="G174" s="100">
        <v>0</v>
      </c>
      <c r="H174" s="100">
        <v>0</v>
      </c>
      <c r="I174" s="100">
        <v>0</v>
      </c>
      <c r="J174" s="99">
        <v>5.8</v>
      </c>
    </row>
    <row r="175" spans="1:11" ht="14.25" customHeight="1" x14ac:dyDescent="0.2">
      <c r="A175" s="151"/>
      <c r="B175" s="153"/>
      <c r="C175" s="10"/>
      <c r="D175" s="26"/>
      <c r="E175" s="28" t="s">
        <v>32</v>
      </c>
      <c r="F175" s="95">
        <v>58</v>
      </c>
      <c r="G175" s="95">
        <v>0</v>
      </c>
      <c r="H175" s="95">
        <v>300</v>
      </c>
      <c r="I175" s="95">
        <v>120</v>
      </c>
      <c r="J175" s="94">
        <v>478</v>
      </c>
    </row>
    <row r="176" spans="1:11" ht="14.25" customHeight="1" x14ac:dyDescent="0.2">
      <c r="A176" s="151"/>
      <c r="B176" s="153"/>
      <c r="C176" s="10"/>
      <c r="D176" s="26"/>
      <c r="E176" s="28" t="s">
        <v>33</v>
      </c>
      <c r="F176" s="95" t="s">
        <v>73</v>
      </c>
      <c r="G176" s="95" t="s">
        <v>73</v>
      </c>
      <c r="H176" s="95" t="s">
        <v>73</v>
      </c>
      <c r="I176" s="95" t="s">
        <v>73</v>
      </c>
      <c r="J176" s="94">
        <v>0</v>
      </c>
    </row>
    <row r="177" spans="1:11" ht="14.25" customHeight="1" x14ac:dyDescent="0.2">
      <c r="A177" s="151"/>
      <c r="B177" s="153"/>
      <c r="C177" s="10"/>
      <c r="D177" s="26"/>
      <c r="E177" s="28" t="s">
        <v>34</v>
      </c>
      <c r="F177" s="95">
        <v>21</v>
      </c>
      <c r="G177" s="95">
        <v>0</v>
      </c>
      <c r="H177" s="95">
        <v>0</v>
      </c>
      <c r="I177" s="95">
        <v>0</v>
      </c>
      <c r="J177" s="94">
        <v>21</v>
      </c>
    </row>
    <row r="178" spans="1:11" ht="14.25" customHeight="1" x14ac:dyDescent="0.2">
      <c r="A178" s="151"/>
      <c r="B178" s="153"/>
      <c r="C178" s="41"/>
      <c r="D178" s="37"/>
      <c r="E178" s="36" t="s">
        <v>43</v>
      </c>
      <c r="F178" s="125">
        <v>84.8</v>
      </c>
      <c r="G178" s="125">
        <v>0</v>
      </c>
      <c r="H178" s="125">
        <v>300</v>
      </c>
      <c r="I178" s="125">
        <v>120</v>
      </c>
      <c r="J178" s="91">
        <v>504.8</v>
      </c>
    </row>
    <row r="179" spans="1:11" ht="14.25" customHeight="1" x14ac:dyDescent="0.2">
      <c r="A179" s="151"/>
      <c r="B179" s="153"/>
      <c r="C179" s="42" t="s">
        <v>5</v>
      </c>
      <c r="D179" s="58"/>
      <c r="E179" s="34" t="s">
        <v>54</v>
      </c>
      <c r="F179" s="100" t="s">
        <v>73</v>
      </c>
      <c r="G179" s="100" t="s">
        <v>73</v>
      </c>
      <c r="H179" s="100" t="s">
        <v>73</v>
      </c>
      <c r="I179" s="100" t="s">
        <v>73</v>
      </c>
      <c r="J179" s="99">
        <v>0</v>
      </c>
    </row>
    <row r="180" spans="1:11" ht="14.25" customHeight="1" x14ac:dyDescent="0.2">
      <c r="A180" s="151"/>
      <c r="B180" s="153"/>
      <c r="C180" s="10"/>
      <c r="D180" s="26"/>
      <c r="E180" s="28" t="s">
        <v>32</v>
      </c>
      <c r="F180" s="95">
        <v>0</v>
      </c>
      <c r="G180" s="95">
        <v>0</v>
      </c>
      <c r="H180" s="95">
        <v>150</v>
      </c>
      <c r="I180" s="95">
        <v>721</v>
      </c>
      <c r="J180" s="94">
        <v>871</v>
      </c>
    </row>
    <row r="181" spans="1:11" ht="14.25" customHeight="1" x14ac:dyDescent="0.2">
      <c r="A181" s="151"/>
      <c r="B181" s="153"/>
      <c r="C181" s="10"/>
      <c r="D181" s="26"/>
      <c r="E181" s="28" t="s">
        <v>33</v>
      </c>
      <c r="F181" s="95" t="s">
        <v>73</v>
      </c>
      <c r="G181" s="95" t="s">
        <v>73</v>
      </c>
      <c r="H181" s="95" t="s">
        <v>73</v>
      </c>
      <c r="I181" s="95" t="s">
        <v>73</v>
      </c>
      <c r="J181" s="94">
        <v>0</v>
      </c>
    </row>
    <row r="182" spans="1:11" ht="14.25" customHeight="1" x14ac:dyDescent="0.2">
      <c r="A182" s="151"/>
      <c r="B182" s="153"/>
      <c r="C182" s="10"/>
      <c r="D182" s="26"/>
      <c r="E182" s="28" t="s">
        <v>34</v>
      </c>
      <c r="F182" s="95" t="s">
        <v>73</v>
      </c>
      <c r="G182" s="95" t="s">
        <v>73</v>
      </c>
      <c r="H182" s="95" t="s">
        <v>73</v>
      </c>
      <c r="I182" s="95" t="s">
        <v>73</v>
      </c>
      <c r="J182" s="94">
        <v>0</v>
      </c>
    </row>
    <row r="183" spans="1:11" ht="14.25" customHeight="1" x14ac:dyDescent="0.2">
      <c r="A183" s="151"/>
      <c r="B183" s="153"/>
      <c r="C183" s="41"/>
      <c r="D183" s="37"/>
      <c r="E183" s="36" t="s">
        <v>43</v>
      </c>
      <c r="F183" s="97">
        <v>0</v>
      </c>
      <c r="G183" s="97">
        <v>0</v>
      </c>
      <c r="H183" s="97">
        <v>150</v>
      </c>
      <c r="I183" s="97">
        <v>721</v>
      </c>
      <c r="J183" s="96">
        <v>871</v>
      </c>
    </row>
    <row r="184" spans="1:11" ht="14.25" customHeight="1" x14ac:dyDescent="0.2">
      <c r="A184" s="151"/>
      <c r="B184" s="153"/>
      <c r="C184" s="42" t="s">
        <v>6</v>
      </c>
      <c r="D184" s="32"/>
      <c r="E184" s="34" t="s">
        <v>54</v>
      </c>
      <c r="F184" s="100" t="s">
        <v>73</v>
      </c>
      <c r="G184" s="100" t="s">
        <v>73</v>
      </c>
      <c r="H184" s="100" t="s">
        <v>73</v>
      </c>
      <c r="I184" s="100" t="s">
        <v>73</v>
      </c>
      <c r="J184" s="99">
        <v>0</v>
      </c>
    </row>
    <row r="185" spans="1:11" ht="14.25" customHeight="1" x14ac:dyDescent="0.2">
      <c r="A185" s="151"/>
      <c r="B185" s="153"/>
      <c r="C185" s="31"/>
      <c r="D185" s="35"/>
      <c r="E185" s="28" t="s">
        <v>32</v>
      </c>
      <c r="F185" s="95">
        <v>0</v>
      </c>
      <c r="G185" s="95">
        <v>0</v>
      </c>
      <c r="H185" s="95">
        <v>50</v>
      </c>
      <c r="I185" s="95">
        <v>0</v>
      </c>
      <c r="J185" s="94">
        <v>50</v>
      </c>
    </row>
    <row r="186" spans="1:11" ht="14.25" customHeight="1" x14ac:dyDescent="0.2">
      <c r="A186" s="151"/>
      <c r="B186" s="153"/>
      <c r="C186" s="31"/>
      <c r="D186" s="35"/>
      <c r="E186" s="28" t="s">
        <v>33</v>
      </c>
      <c r="F186" s="95" t="s">
        <v>73</v>
      </c>
      <c r="G186" s="95" t="s">
        <v>73</v>
      </c>
      <c r="H186" s="95" t="s">
        <v>73</v>
      </c>
      <c r="I186" s="95" t="s">
        <v>73</v>
      </c>
      <c r="J186" s="94">
        <v>0</v>
      </c>
    </row>
    <row r="187" spans="1:11" ht="14.25" customHeight="1" x14ac:dyDescent="0.2">
      <c r="A187" s="151"/>
      <c r="B187" s="153"/>
      <c r="C187" s="31"/>
      <c r="D187" s="35"/>
      <c r="E187" s="28" t="s">
        <v>34</v>
      </c>
      <c r="F187" s="95" t="s">
        <v>73</v>
      </c>
      <c r="G187" s="95" t="s">
        <v>73</v>
      </c>
      <c r="H187" s="95" t="s">
        <v>73</v>
      </c>
      <c r="I187" s="95" t="s">
        <v>73</v>
      </c>
      <c r="J187" s="94">
        <v>0</v>
      </c>
      <c r="K187" s="7"/>
    </row>
    <row r="188" spans="1:11" ht="14.25" customHeight="1" x14ac:dyDescent="0.2">
      <c r="A188" s="151"/>
      <c r="B188" s="153"/>
      <c r="C188" s="38"/>
      <c r="D188" s="37"/>
      <c r="E188" s="36" t="s">
        <v>43</v>
      </c>
      <c r="F188" s="97">
        <v>0</v>
      </c>
      <c r="G188" s="97">
        <v>0</v>
      </c>
      <c r="H188" s="97">
        <v>50</v>
      </c>
      <c r="I188" s="97">
        <v>0</v>
      </c>
      <c r="J188" s="96">
        <v>50</v>
      </c>
      <c r="K188" s="7"/>
    </row>
    <row r="189" spans="1:11" ht="14.25" customHeight="1" x14ac:dyDescent="0.2">
      <c r="A189" s="151"/>
      <c r="B189" s="153"/>
      <c r="C189" s="102" t="s">
        <v>14</v>
      </c>
      <c r="D189" s="30"/>
      <c r="E189" s="15" t="s">
        <v>54</v>
      </c>
      <c r="F189" s="100" t="s">
        <v>73</v>
      </c>
      <c r="G189" s="100" t="s">
        <v>73</v>
      </c>
      <c r="H189" s="100" t="s">
        <v>73</v>
      </c>
      <c r="I189" s="100" t="s">
        <v>73</v>
      </c>
      <c r="J189" s="99">
        <v>0</v>
      </c>
      <c r="K189" s="7"/>
    </row>
    <row r="190" spans="1:11" ht="14.25" customHeight="1" x14ac:dyDescent="0.2">
      <c r="A190" s="151"/>
      <c r="B190" s="153"/>
      <c r="C190" s="10"/>
      <c r="D190" s="26"/>
      <c r="E190" s="28" t="s">
        <v>32</v>
      </c>
      <c r="F190" s="95">
        <v>0</v>
      </c>
      <c r="G190" s="95">
        <v>0</v>
      </c>
      <c r="H190" s="95">
        <v>208</v>
      </c>
      <c r="I190" s="95">
        <v>0</v>
      </c>
      <c r="J190" s="94">
        <v>208</v>
      </c>
      <c r="K190" s="7"/>
    </row>
    <row r="191" spans="1:11" ht="14.25" customHeight="1" x14ac:dyDescent="0.2">
      <c r="A191" s="151"/>
      <c r="B191" s="153"/>
      <c r="C191" s="27"/>
      <c r="D191" s="29"/>
      <c r="E191" s="28" t="s">
        <v>33</v>
      </c>
      <c r="F191" s="95" t="s">
        <v>73</v>
      </c>
      <c r="G191" s="95" t="s">
        <v>73</v>
      </c>
      <c r="H191" s="95" t="s">
        <v>73</v>
      </c>
      <c r="I191" s="95" t="s">
        <v>73</v>
      </c>
      <c r="J191" s="94">
        <v>0</v>
      </c>
      <c r="K191" s="7"/>
    </row>
    <row r="192" spans="1:11" ht="14.25" customHeight="1" x14ac:dyDescent="0.2">
      <c r="A192" s="151"/>
      <c r="B192" s="153"/>
      <c r="C192" s="27"/>
      <c r="D192" s="29"/>
      <c r="E192" s="28" t="s">
        <v>34</v>
      </c>
      <c r="F192" s="95" t="s">
        <v>73</v>
      </c>
      <c r="G192" s="95" t="s">
        <v>73</v>
      </c>
      <c r="H192" s="95" t="s">
        <v>73</v>
      </c>
      <c r="I192" s="95" t="s">
        <v>73</v>
      </c>
      <c r="J192" s="94">
        <v>0</v>
      </c>
      <c r="K192" s="7"/>
    </row>
    <row r="193" spans="1:12" ht="14.25" customHeight="1" x14ac:dyDescent="0.2">
      <c r="A193" s="151"/>
      <c r="B193" s="153"/>
      <c r="C193" s="53"/>
      <c r="D193" s="37"/>
      <c r="E193" s="36" t="s">
        <v>43</v>
      </c>
      <c r="F193" s="97">
        <v>0</v>
      </c>
      <c r="G193" s="97">
        <v>0</v>
      </c>
      <c r="H193" s="97">
        <v>208</v>
      </c>
      <c r="I193" s="97">
        <v>0</v>
      </c>
      <c r="J193" s="96">
        <v>208</v>
      </c>
      <c r="K193" s="7"/>
    </row>
    <row r="194" spans="1:12" ht="14.25" customHeight="1" x14ac:dyDescent="0.2">
      <c r="A194" s="151"/>
      <c r="B194" s="153"/>
      <c r="C194" s="101" t="s">
        <v>62</v>
      </c>
      <c r="D194" s="98"/>
      <c r="E194" s="123" t="s">
        <v>54</v>
      </c>
      <c r="F194" s="100" t="s">
        <v>73</v>
      </c>
      <c r="G194" s="100" t="s">
        <v>73</v>
      </c>
      <c r="H194" s="100" t="s">
        <v>73</v>
      </c>
      <c r="I194" s="100" t="s">
        <v>73</v>
      </c>
      <c r="J194" s="99">
        <v>0</v>
      </c>
      <c r="K194" s="7"/>
    </row>
    <row r="195" spans="1:12" ht="14.25" customHeight="1" x14ac:dyDescent="0.2">
      <c r="A195" s="151"/>
      <c r="B195" s="153"/>
      <c r="C195" s="27"/>
      <c r="D195" s="98"/>
      <c r="E195" s="28" t="s">
        <v>32</v>
      </c>
      <c r="F195" s="95">
        <v>0</v>
      </c>
      <c r="G195" s="95">
        <v>0</v>
      </c>
      <c r="H195" s="95">
        <v>0</v>
      </c>
      <c r="I195" s="95">
        <v>353.3</v>
      </c>
      <c r="J195" s="94">
        <v>353.3</v>
      </c>
      <c r="K195" s="7"/>
    </row>
    <row r="196" spans="1:12" ht="14.25" customHeight="1" x14ac:dyDescent="0.2">
      <c r="A196" s="151"/>
      <c r="B196" s="153"/>
      <c r="C196" s="27"/>
      <c r="D196" s="98"/>
      <c r="E196" s="28" t="s">
        <v>33</v>
      </c>
      <c r="F196" s="95" t="s">
        <v>73</v>
      </c>
      <c r="G196" s="95" t="s">
        <v>73</v>
      </c>
      <c r="H196" s="95" t="s">
        <v>73</v>
      </c>
      <c r="I196" s="95" t="s">
        <v>73</v>
      </c>
      <c r="J196" s="94">
        <v>0</v>
      </c>
      <c r="K196" s="7"/>
    </row>
    <row r="197" spans="1:12" ht="14.25" customHeight="1" x14ac:dyDescent="0.2">
      <c r="A197" s="151"/>
      <c r="B197" s="153"/>
      <c r="C197" s="27"/>
      <c r="D197" s="98"/>
      <c r="E197" s="28" t="s">
        <v>34</v>
      </c>
      <c r="F197" s="95" t="s">
        <v>73</v>
      </c>
      <c r="G197" s="95" t="s">
        <v>73</v>
      </c>
      <c r="H197" s="95" t="s">
        <v>73</v>
      </c>
      <c r="I197" s="95" t="s">
        <v>73</v>
      </c>
      <c r="J197" s="94">
        <v>0</v>
      </c>
      <c r="K197" s="7"/>
    </row>
    <row r="198" spans="1:12" ht="14.25" customHeight="1" x14ac:dyDescent="0.2">
      <c r="A198" s="151"/>
      <c r="B198" s="153"/>
      <c r="C198" s="53"/>
      <c r="D198" s="93"/>
      <c r="E198" s="92" t="s">
        <v>43</v>
      </c>
      <c r="F198" s="97">
        <v>0</v>
      </c>
      <c r="G198" s="97">
        <v>0</v>
      </c>
      <c r="H198" s="97">
        <v>0</v>
      </c>
      <c r="I198" s="97">
        <v>353.3</v>
      </c>
      <c r="J198" s="96">
        <v>353.3</v>
      </c>
      <c r="K198" s="7"/>
    </row>
    <row r="199" spans="1:12" ht="18" customHeight="1" x14ac:dyDescent="0.2">
      <c r="A199" s="151"/>
      <c r="B199" s="154"/>
      <c r="C199" s="12"/>
      <c r="D199" s="9"/>
      <c r="E199" s="9"/>
      <c r="F199" s="90">
        <v>1135.9999999999998</v>
      </c>
      <c r="G199" s="90">
        <v>512</v>
      </c>
      <c r="H199" s="90">
        <v>2611.8000000000002</v>
      </c>
      <c r="I199" s="90">
        <v>5724.9</v>
      </c>
      <c r="J199" s="89">
        <v>9984.7000000000007</v>
      </c>
    </row>
    <row r="200" spans="1:12" ht="14.25" customHeight="1" x14ac:dyDescent="0.2">
      <c r="A200" s="151"/>
      <c r="B200" s="155" t="s">
        <v>41</v>
      </c>
      <c r="C200" s="155"/>
      <c r="D200" s="155"/>
      <c r="E200" s="88" t="s">
        <v>54</v>
      </c>
      <c r="F200" s="87">
        <v>15.8</v>
      </c>
      <c r="G200" s="87">
        <v>0</v>
      </c>
      <c r="H200" s="87">
        <v>50</v>
      </c>
      <c r="I200" s="87">
        <v>106</v>
      </c>
      <c r="J200" s="86">
        <v>171.8</v>
      </c>
    </row>
    <row r="201" spans="1:12" ht="14.25" customHeight="1" x14ac:dyDescent="0.2">
      <c r="A201" s="151"/>
      <c r="B201" s="189"/>
      <c r="C201" s="189"/>
      <c r="D201" s="189"/>
      <c r="E201" s="24" t="s">
        <v>32</v>
      </c>
      <c r="F201" s="85">
        <v>1039.1999999999998</v>
      </c>
      <c r="G201" s="85">
        <v>452</v>
      </c>
      <c r="H201" s="85">
        <v>2561.8000000000002</v>
      </c>
      <c r="I201" s="85">
        <v>5618.9000000000005</v>
      </c>
      <c r="J201" s="84">
        <v>9671.9000000000015</v>
      </c>
    </row>
    <row r="202" spans="1:12" ht="14.25" customHeight="1" x14ac:dyDescent="0.2">
      <c r="A202" s="151"/>
      <c r="B202" s="189"/>
      <c r="C202" s="189"/>
      <c r="D202" s="189"/>
      <c r="E202" s="24" t="s">
        <v>33</v>
      </c>
      <c r="F202" s="85">
        <v>0</v>
      </c>
      <c r="G202" s="85">
        <v>0</v>
      </c>
      <c r="H202" s="85">
        <v>0</v>
      </c>
      <c r="I202" s="85">
        <v>0</v>
      </c>
      <c r="J202" s="84">
        <v>0</v>
      </c>
    </row>
    <row r="203" spans="1:12" ht="14.25" customHeight="1" x14ac:dyDescent="0.2">
      <c r="A203" s="151"/>
      <c r="B203" s="189"/>
      <c r="C203" s="189"/>
      <c r="D203" s="189"/>
      <c r="E203" s="24" t="s">
        <v>34</v>
      </c>
      <c r="F203" s="85">
        <v>81</v>
      </c>
      <c r="G203" s="85">
        <v>60</v>
      </c>
      <c r="H203" s="85">
        <v>0</v>
      </c>
      <c r="I203" s="85">
        <v>0</v>
      </c>
      <c r="J203" s="84">
        <v>141</v>
      </c>
    </row>
    <row r="204" spans="1:12" ht="14.25" customHeight="1" x14ac:dyDescent="0.2">
      <c r="A204" s="151"/>
      <c r="B204" s="189"/>
      <c r="C204" s="189"/>
      <c r="D204" s="189"/>
      <c r="E204" s="187"/>
      <c r="F204" s="83">
        <v>1135.9999999999998</v>
      </c>
      <c r="G204" s="83">
        <v>512</v>
      </c>
      <c r="H204" s="83">
        <v>2611.8000000000002</v>
      </c>
      <c r="I204" s="83">
        <v>5724.9000000000005</v>
      </c>
      <c r="J204" s="82">
        <v>9984.7000000000007</v>
      </c>
      <c r="L204" s="13">
        <f t="shared" ref="L204:L209" si="1">J204/100</f>
        <v>99.847000000000008</v>
      </c>
    </row>
    <row r="205" spans="1:12" ht="14.25" customHeight="1" x14ac:dyDescent="0.2">
      <c r="A205" s="180"/>
      <c r="B205" s="190"/>
      <c r="C205" s="190"/>
      <c r="D205" s="190"/>
      <c r="E205" s="188"/>
      <c r="F205" s="81">
        <v>0.11377407433373057</v>
      </c>
      <c r="G205" s="81">
        <v>5.1278456037737737E-2</v>
      </c>
      <c r="H205" s="81">
        <v>0.26158021773313167</v>
      </c>
      <c r="I205" s="81">
        <v>0.57336725189539994</v>
      </c>
      <c r="J205" s="80">
        <v>1</v>
      </c>
    </row>
    <row r="206" spans="1:12" s="13" customFormat="1" ht="14.25" customHeight="1" x14ac:dyDescent="0.2">
      <c r="A206" s="167" t="s">
        <v>42</v>
      </c>
      <c r="B206" s="168"/>
      <c r="C206" s="168"/>
      <c r="D206" s="168"/>
      <c r="E206" s="23" t="s">
        <v>54</v>
      </c>
      <c r="F206" s="79">
        <v>1441.3999999999999</v>
      </c>
      <c r="G206" s="79">
        <v>1675.4</v>
      </c>
      <c r="H206" s="79">
        <v>7559.5</v>
      </c>
      <c r="I206" s="79">
        <v>30960</v>
      </c>
      <c r="J206" s="78">
        <v>41636.300000000003</v>
      </c>
      <c r="K206" s="16"/>
      <c r="L206" s="13">
        <f t="shared" si="1"/>
        <v>416.36300000000006</v>
      </c>
    </row>
    <row r="207" spans="1:12" s="13" customFormat="1" ht="14.25" customHeight="1" x14ac:dyDescent="0.2">
      <c r="A207" s="169"/>
      <c r="B207" s="170"/>
      <c r="C207" s="170"/>
      <c r="D207" s="170"/>
      <c r="E207" s="22" t="s">
        <v>32</v>
      </c>
      <c r="F207" s="77">
        <v>3197.1</v>
      </c>
      <c r="G207" s="77">
        <v>2805</v>
      </c>
      <c r="H207" s="77">
        <v>45274.2</v>
      </c>
      <c r="I207" s="77">
        <v>100149.19999999998</v>
      </c>
      <c r="J207" s="76">
        <v>151425.49999999997</v>
      </c>
      <c r="K207" s="16"/>
      <c r="L207" s="13">
        <f t="shared" si="1"/>
        <v>1514.2549999999997</v>
      </c>
    </row>
    <row r="208" spans="1:12" s="13" customFormat="1" ht="14.25" customHeight="1" x14ac:dyDescent="0.2">
      <c r="A208" s="169"/>
      <c r="B208" s="170"/>
      <c r="C208" s="170"/>
      <c r="D208" s="170"/>
      <c r="E208" s="22" t="s">
        <v>33</v>
      </c>
      <c r="F208" s="77">
        <v>365.79999999999995</v>
      </c>
      <c r="G208" s="77">
        <v>736.9</v>
      </c>
      <c r="H208" s="77">
        <v>310.60000000000002</v>
      </c>
      <c r="I208" s="77">
        <v>0</v>
      </c>
      <c r="J208" s="76">
        <v>1413.2999999999997</v>
      </c>
      <c r="K208" s="16"/>
      <c r="L208" s="13">
        <f t="shared" si="1"/>
        <v>14.132999999999997</v>
      </c>
    </row>
    <row r="209" spans="1:21" s="13" customFormat="1" ht="14.25" customHeight="1" x14ac:dyDescent="0.2">
      <c r="A209" s="169"/>
      <c r="B209" s="170"/>
      <c r="C209" s="170"/>
      <c r="D209" s="170"/>
      <c r="E209" s="22" t="s">
        <v>34</v>
      </c>
      <c r="F209" s="77">
        <v>1892.1</v>
      </c>
      <c r="G209" s="77">
        <v>2817</v>
      </c>
      <c r="H209" s="77">
        <v>381</v>
      </c>
      <c r="I209" s="77">
        <v>435</v>
      </c>
      <c r="J209" s="76">
        <v>5525.1</v>
      </c>
      <c r="K209" s="16"/>
      <c r="L209" s="13">
        <f t="shared" si="1"/>
        <v>55.251000000000005</v>
      </c>
    </row>
    <row r="210" spans="1:21" s="13" customFormat="1" ht="14.25" customHeight="1" x14ac:dyDescent="0.2">
      <c r="A210" s="169"/>
      <c r="B210" s="170"/>
      <c r="C210" s="170"/>
      <c r="D210" s="170"/>
      <c r="E210" s="21"/>
      <c r="F210" s="75">
        <v>6896.4</v>
      </c>
      <c r="G210" s="75">
        <v>8034.3</v>
      </c>
      <c r="H210" s="75">
        <v>53525.299999999996</v>
      </c>
      <c r="I210" s="75">
        <v>131544.19999999998</v>
      </c>
      <c r="J210" s="74">
        <v>200000.19999999998</v>
      </c>
      <c r="K210" s="16"/>
      <c r="L210" s="13">
        <f>J210/100</f>
        <v>2000.0019999999997</v>
      </c>
    </row>
    <row r="211" spans="1:21" s="13" customFormat="1" ht="14.25" customHeight="1" thickBot="1" x14ac:dyDescent="0.25">
      <c r="A211" s="156"/>
      <c r="B211" s="157"/>
      <c r="C211" s="157"/>
      <c r="D211" s="157"/>
      <c r="E211" s="20"/>
      <c r="F211" s="19">
        <v>3.448196551803448E-2</v>
      </c>
      <c r="G211" s="19">
        <v>4.0171459828540174E-2</v>
      </c>
      <c r="H211" s="19">
        <v>0.26762623237376765</v>
      </c>
      <c r="I211" s="19">
        <v>0.6577203422796577</v>
      </c>
      <c r="J211" s="73">
        <v>1</v>
      </c>
      <c r="K211" s="16"/>
    </row>
    <row r="212" spans="1:21" ht="14.25" customHeight="1" x14ac:dyDescent="0.2">
      <c r="A212" s="1" t="s">
        <v>65</v>
      </c>
      <c r="B212" s="1"/>
      <c r="E212" s="18"/>
      <c r="K212" s="17"/>
      <c r="M212" s="13"/>
      <c r="N212" s="13"/>
      <c r="O212" s="13"/>
      <c r="P212" s="13"/>
      <c r="Q212" s="13"/>
      <c r="R212" s="13"/>
      <c r="S212" s="13"/>
      <c r="T212" s="13"/>
      <c r="U212" s="13"/>
    </row>
    <row r="213" spans="1:21" ht="14.25" customHeight="1" x14ac:dyDescent="0.2">
      <c r="A213" s="1"/>
      <c r="B213" s="1"/>
      <c r="E213" s="18"/>
      <c r="K213" s="17"/>
      <c r="M213" s="13"/>
      <c r="N213" s="13"/>
      <c r="O213" s="13"/>
      <c r="P213" s="13"/>
      <c r="Q213" s="13"/>
      <c r="R213" s="13"/>
      <c r="S213" s="13"/>
      <c r="T213" s="13"/>
      <c r="U213" s="13"/>
    </row>
    <row r="214" spans="1:21" ht="24" customHeight="1" x14ac:dyDescent="0.2">
      <c r="F214" s="7"/>
      <c r="G214" s="7"/>
      <c r="H214" s="7"/>
      <c r="I214" s="7"/>
      <c r="J214" s="7"/>
      <c r="K214" s="7"/>
    </row>
    <row r="215" spans="1:21" ht="24" customHeight="1" x14ac:dyDescent="0.2">
      <c r="F215" s="7"/>
      <c r="G215" s="7"/>
      <c r="H215" s="7"/>
      <c r="I215" s="7"/>
      <c r="J215" s="7"/>
      <c r="K215" s="7"/>
    </row>
    <row r="216" spans="1:21" ht="24" customHeight="1" x14ac:dyDescent="0.2">
      <c r="F216" s="7"/>
      <c r="G216" s="7"/>
      <c r="H216" s="7"/>
      <c r="I216" s="7"/>
      <c r="J216" s="7"/>
      <c r="K216" s="7"/>
    </row>
    <row r="217" spans="1:21" ht="24" customHeight="1" x14ac:dyDescent="0.2">
      <c r="F217" s="7"/>
      <c r="G217" s="7"/>
      <c r="H217" s="7"/>
      <c r="I217" s="7"/>
      <c r="J217" s="7"/>
      <c r="K217" s="7"/>
    </row>
    <row r="218" spans="1:21" ht="24" customHeight="1" x14ac:dyDescent="0.2">
      <c r="F218" s="7"/>
      <c r="G218" s="7"/>
      <c r="H218" s="7"/>
      <c r="I218" s="7"/>
      <c r="J218" s="7"/>
      <c r="K218" s="7"/>
    </row>
  </sheetData>
  <mergeCells count="24">
    <mergeCell ref="E204:E205"/>
    <mergeCell ref="A206:D211"/>
    <mergeCell ref="A8:A80"/>
    <mergeCell ref="B8:B43"/>
    <mergeCell ref="B44:B69"/>
    <mergeCell ref="B70:B80"/>
    <mergeCell ref="A149:A205"/>
    <mergeCell ref="B149:B199"/>
    <mergeCell ref="B200:D205"/>
    <mergeCell ref="A81:A148"/>
    <mergeCell ref="B81:B126"/>
    <mergeCell ref="B127:B142"/>
    <mergeCell ref="B143:D148"/>
    <mergeCell ref="E147:E148"/>
    <mergeCell ref="A5:A7"/>
    <mergeCell ref="B5:B7"/>
    <mergeCell ref="C5:D7"/>
    <mergeCell ref="E5:E7"/>
    <mergeCell ref="F5:I5"/>
    <mergeCell ref="J5:J7"/>
    <mergeCell ref="F6:F7"/>
    <mergeCell ref="G6:G7"/>
    <mergeCell ref="H6:H7"/>
    <mergeCell ref="I6:I7"/>
  </mergeCells>
  <phoneticPr fontId="18"/>
  <conditionalFormatting sqref="F206:J209 F8:J53 F64:J142 F149:J203">
    <cfRule type="cellIs" dxfId="2" priority="3" stopIfTrue="1" operator="equal">
      <formula>0</formula>
    </cfRule>
  </conditionalFormatting>
  <conditionalFormatting sqref="F143:J146">
    <cfRule type="cellIs" dxfId="1" priority="2" stopIfTrue="1" operator="equal">
      <formula>0</formula>
    </cfRule>
  </conditionalFormatting>
  <conditionalFormatting sqref="F54:J63">
    <cfRule type="cellIs" dxfId="0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83" fitToWidth="0" fitToHeight="0" orientation="portrait" horizontalDpi="300" verticalDpi="300" r:id="rId1"/>
  <rowBreaks count="3" manualBreakCount="3">
    <brk id="63" max="16383" man="1"/>
    <brk id="120" max="16383" man="1"/>
    <brk id="17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（３）</vt:lpstr>
      <vt:lpstr>'（３）'!Print_Area</vt:lpstr>
      <vt:lpstr>'（３）'!Print_Titles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Excelサーバ管理者</dc:creator>
  <cp:lastModifiedBy>佐藤 りほ</cp:lastModifiedBy>
  <cp:lastPrinted>2023-11-27T01:48:09Z</cp:lastPrinted>
  <dcterms:created xsi:type="dcterms:W3CDTF">2017-05-16T12:02:39Z</dcterms:created>
  <dcterms:modified xsi:type="dcterms:W3CDTF">2024-10-31T07:13:09Z</dcterms:modified>
</cp:coreProperties>
</file>